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9320" windowHeight="107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73" i="1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<sst xmlns="http://schemas.openxmlformats.org/spreadsheetml/2006/main" count="241" uniqueCount="200">
  <si>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</si>
  <si>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</si>
  <si>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</si>
  <si>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</si>
  <si>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</si>
  <si>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</si>
  <si>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програми/ підпрограми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</si>
  <si>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</si>
  <si>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</si>
  <si>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</si>
  <si>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</si>
  <si>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</si>
  <si>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</si>
  <si>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</si>
  <si>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</si>
  <si>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</si>
  <si>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</si>
  <si>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</si>
  <si>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Черняхівська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</si>
  <si>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</si>
  <si>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</si>
  <si>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</si>
  <si>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</si>
  <si>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</si>
  <si>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</si>
  <si>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</si>
  <si>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</si>
  <si>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</si>
  <si>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0113242</t>
  </si>
  <si>
    <t>1090</t>
  </si>
  <si>
    <t>3242</t>
  </si>
  <si>
    <t>Інші заходи у сфері соціального захисту і соціального забезпечення</t>
  </si>
  <si>
    <t>0200000</t>
  </si>
  <si>
    <t>0210000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</si>
  <si>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</si>
  <si>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</si>
  <si>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</si>
  <si>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</si>
  <si>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</si>
  <si>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</si>
  <si>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</si>
  <si>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</si>
  <si>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</si>
  <si>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</si>
  <si>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</si>
  <si>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</si>
  <si>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</si>
  <si>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</si>
  <si>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</si>
  <si>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</si>
  <si>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</si>
  <si>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</si>
  <si>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</si>
  <si>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</si>
  <si>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</si>
  <si>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</si>
  <si>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</si>
  <si>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0217462</t>
  </si>
  <si>
    <t>0456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</si>
  <si>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</si>
  <si>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</si>
  <si>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0600000</t>
  </si>
  <si>
    <t>Відділ освіти Черняхівської районної державної адміністрації</t>
  </si>
  <si>
    <t>0610000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</si>
  <si>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</si>
  <si>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</si>
  <si>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</si>
  <si>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</si>
  <si>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0611070</t>
  </si>
  <si>
    <t>0922</t>
  </si>
  <si>
    <t>1070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</si>
  <si>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</si>
  <si>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</si>
  <si>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</si>
  <si>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</si>
  <si>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</si>
  <si>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</si>
  <si>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</si>
  <si>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</si>
  <si>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</si>
  <si>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</si>
  <si>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</si>
  <si>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</si>
  <si>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</si>
  <si>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</si>
  <si>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0800000</t>
  </si>
  <si>
    <t>Управління праці та соціального захисту населення Черняхівської районної державної адміністрації</t>
  </si>
  <si>
    <t>0810000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</si>
  <si>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</si>
  <si>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</si>
  <si>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</si>
  <si>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</si>
  <si>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</si>
  <si>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</si>
  <si>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</si>
  <si>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</si>
  <si>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</si>
  <si>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</si>
  <si>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</si>
  <si>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</si>
  <si>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</si>
  <si>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</si>
  <si>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</si>
  <si>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</si>
  <si>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</si>
  <si>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</si>
  <si>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</si>
  <si>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</si>
  <si>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</si>
  <si>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</si>
  <si>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</si>
  <si>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</si>
  <si>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</si>
  <si>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</si>
  <si>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</si>
  <si>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</si>
  <si>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</si>
  <si>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</si>
  <si>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</si>
  <si>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</si>
  <si>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</si>
  <si>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</si>
  <si>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</si>
  <si>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</si>
  <si>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</si>
  <si>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</si>
  <si>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0813081</t>
  </si>
  <si>
    <t>1010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</si>
  <si>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</si>
  <si>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</si>
  <si>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</si>
  <si>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</si>
  <si>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</si>
  <si>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</si>
  <si>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</si>
  <si>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</si>
  <si>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</si>
  <si>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</si>
  <si>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</si>
  <si>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</si>
  <si>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</si>
  <si>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</si>
  <si>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</si>
  <si>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</si>
  <si>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</si>
  <si>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</si>
  <si>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</si>
  <si>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</si>
  <si>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</si>
  <si>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</si>
  <si>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</si>
  <si>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0813230</t>
  </si>
  <si>
    <t>3230</t>
  </si>
  <si>
    <t>0900000</t>
  </si>
  <si>
    <t>0910000</t>
  </si>
  <si>
    <t>0916083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</si>
  <si>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</si>
  <si>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</si>
  <si>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</si>
  <si>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1000000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</si>
  <si>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</si>
  <si>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</si>
  <si>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</si>
  <si>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</si>
  <si>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</si>
  <si>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</si>
  <si>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</si>
  <si>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</si>
  <si>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</si>
  <si>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</si>
  <si>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</si>
  <si>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</si>
  <si>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</si>
  <si>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</si>
  <si>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</si>
  <si>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</si>
  <si>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</si>
  <si>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</si>
  <si>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</si>
  <si>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3700000</t>
  </si>
  <si>
    <t>Управління фінансів Черняхівської районної державної адміністрації</t>
  </si>
  <si>
    <t>3710000</t>
  </si>
  <si>
    <t>3718700</t>
  </si>
  <si>
    <t>8700</t>
  </si>
  <si>
    <t>Резервний фонд</t>
  </si>
  <si>
    <t>3719770</t>
  </si>
  <si>
    <t>9770</t>
  </si>
  <si>
    <t>Інші субвенції з місцевого бюджету</t>
  </si>
  <si>
    <t>X</t>
  </si>
  <si>
    <t>Усього</t>
  </si>
  <si>
    <t>Заступник голови ради</t>
  </si>
  <si>
    <t>В.Р.Троценко</t>
  </si>
  <si>
    <t>Додаток №2</t>
  </si>
  <si>
    <t>до рішення двадцять восьмої сесії</t>
  </si>
  <si>
    <t>Черняхівської районної ради</t>
  </si>
  <si>
    <t>VІІ скликання від 21.12.2018 року</t>
  </si>
  <si>
    <t>Черняхівська районна державна адміністрація</t>
  </si>
  <si>
    <t>Виплата державної соціальної допомоги на дітей – сиріт та дітей, позбавлених батьківського піклування, у дитячих будинках сімейного типу та прийомних сім’ях, грошового забезпечення батькам – вихователям і прийомним батькам за надання соціальних послуг у дитячих будинках сімейного типу та прийомних сім’ях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t>
  </si>
  <si>
    <t>Служба у справах дітей Черняхівської районної державної адміністрації</t>
  </si>
  <si>
    <t>Відділ культури, національно - патріотичного виховання, молоді та спорту Черняхівської районної державної адміністрації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</si>
</sst>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2" fontId="4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6"/>
  <sheetViews>
    <sheetView tabSelected="1" zoomScale="75" zoomScaleNormal="75" workbookViewId="0">
      <selection activeCell="A2" sqref="A2"/>
    </sheetView>
  </sheetViews>
  <sheetFormatPr defaultRowHeight="12.75"/>
  <cols>
    <col min="1" max="3" width="12" customWidth="1"/>
    <col min="4" max="4" width="42.42578125" customWidth="1"/>
    <col min="5" max="5" width="16.5703125" customWidth="1"/>
    <col min="6" max="6" width="15.85546875" customWidth="1"/>
    <col min="7" max="15" width="13.7109375" customWidth="1"/>
    <col min="16" max="16" width="15.28515625" customWidth="1"/>
  </cols>
  <sheetData>
    <row r="1" spans="1:17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192</v>
      </c>
      <c r="O1" s="2"/>
      <c r="P1" s="2"/>
      <c r="Q1" s="2"/>
    </row>
    <row r="2" spans="1:17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 t="s">
        <v>193</v>
      </c>
      <c r="O2" s="2"/>
      <c r="P2" s="2"/>
      <c r="Q2" s="2"/>
    </row>
    <row r="3" spans="1:17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 t="s">
        <v>194</v>
      </c>
      <c r="O3" s="2"/>
      <c r="P3" s="2"/>
      <c r="Q3" s="2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3" t="s">
        <v>195</v>
      </c>
      <c r="O4" s="23"/>
      <c r="P4" s="23"/>
      <c r="Q4" s="23"/>
    </row>
    <row r="5" spans="1:17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5.75">
      <c r="A6" s="24" t="s">
        <v>0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1"/>
    </row>
    <row r="7" spans="1:17" ht="15.75">
      <c r="A7" s="24" t="s">
        <v>1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1"/>
    </row>
    <row r="8" spans="1:17" ht="15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3" t="s">
        <v>2</v>
      </c>
      <c r="Q8" s="1"/>
    </row>
    <row r="9" spans="1:17" ht="15.75">
      <c r="A9" s="26" t="s">
        <v>3</v>
      </c>
      <c r="B9" s="26" t="s">
        <v>4</v>
      </c>
      <c r="C9" s="26" t="s">
        <v>5</v>
      </c>
      <c r="D9" s="26" t="s">
        <v>6</v>
      </c>
      <c r="E9" s="26" t="s">
        <v>7</v>
      </c>
      <c r="F9" s="26"/>
      <c r="G9" s="26"/>
      <c r="H9" s="26"/>
      <c r="I9" s="26"/>
      <c r="J9" s="26" t="s">
        <v>14</v>
      </c>
      <c r="K9" s="26"/>
      <c r="L9" s="26"/>
      <c r="M9" s="26"/>
      <c r="N9" s="26"/>
      <c r="O9" s="26"/>
      <c r="P9" s="27" t="s">
        <v>16</v>
      </c>
      <c r="Q9" s="1"/>
    </row>
    <row r="10" spans="1:17" ht="15.75">
      <c r="A10" s="26"/>
      <c r="B10" s="26"/>
      <c r="C10" s="26"/>
      <c r="D10" s="26"/>
      <c r="E10" s="27" t="s">
        <v>8</v>
      </c>
      <c r="F10" s="26" t="s">
        <v>9</v>
      </c>
      <c r="G10" s="26" t="s">
        <v>10</v>
      </c>
      <c r="H10" s="26"/>
      <c r="I10" s="26" t="s">
        <v>13</v>
      </c>
      <c r="J10" s="27" t="s">
        <v>8</v>
      </c>
      <c r="K10" s="26" t="s">
        <v>15</v>
      </c>
      <c r="L10" s="26" t="s">
        <v>9</v>
      </c>
      <c r="M10" s="26" t="s">
        <v>10</v>
      </c>
      <c r="N10" s="26"/>
      <c r="O10" s="26" t="s">
        <v>13</v>
      </c>
      <c r="P10" s="26"/>
      <c r="Q10" s="1"/>
    </row>
    <row r="11" spans="1:17" ht="15.75">
      <c r="A11" s="26"/>
      <c r="B11" s="26"/>
      <c r="C11" s="26"/>
      <c r="D11" s="26"/>
      <c r="E11" s="26"/>
      <c r="F11" s="26"/>
      <c r="G11" s="26" t="s">
        <v>11</v>
      </c>
      <c r="H11" s="26" t="s">
        <v>12</v>
      </c>
      <c r="I11" s="26"/>
      <c r="J11" s="26"/>
      <c r="K11" s="26"/>
      <c r="L11" s="26"/>
      <c r="M11" s="26" t="s">
        <v>11</v>
      </c>
      <c r="N11" s="26" t="s">
        <v>12</v>
      </c>
      <c r="O11" s="26"/>
      <c r="P11" s="26"/>
      <c r="Q11" s="1"/>
    </row>
    <row r="12" spans="1:17" ht="99" customHeigh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1"/>
    </row>
    <row r="13" spans="1:17" ht="15.75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  <c r="Q13" s="1"/>
    </row>
    <row r="14" spans="1:17" ht="15.75">
      <c r="A14" s="6" t="s">
        <v>17</v>
      </c>
      <c r="B14" s="7"/>
      <c r="C14" s="8"/>
      <c r="D14" s="9" t="s">
        <v>18</v>
      </c>
      <c r="E14" s="10">
        <v>2735900</v>
      </c>
      <c r="F14" s="11">
        <v>2735900</v>
      </c>
      <c r="G14" s="11">
        <v>1636286</v>
      </c>
      <c r="H14" s="11">
        <v>224400</v>
      </c>
      <c r="I14" s="11">
        <v>0</v>
      </c>
      <c r="J14" s="10">
        <v>18000</v>
      </c>
      <c r="K14" s="11">
        <v>0</v>
      </c>
      <c r="L14" s="11">
        <v>18000</v>
      </c>
      <c r="M14" s="11">
        <v>0</v>
      </c>
      <c r="N14" s="11">
        <v>0</v>
      </c>
      <c r="O14" s="11">
        <v>0</v>
      </c>
      <c r="P14" s="10">
        <f t="shared" ref="P14:P45" si="0">E14+J14</f>
        <v>2753900</v>
      </c>
      <c r="Q14" s="1"/>
    </row>
    <row r="15" spans="1:17" ht="15.75">
      <c r="A15" s="6" t="s">
        <v>19</v>
      </c>
      <c r="B15" s="7"/>
      <c r="C15" s="8"/>
      <c r="D15" s="9" t="s">
        <v>18</v>
      </c>
      <c r="E15" s="10">
        <v>2735900</v>
      </c>
      <c r="F15" s="11">
        <v>2735900</v>
      </c>
      <c r="G15" s="11">
        <v>1636286</v>
      </c>
      <c r="H15" s="11">
        <v>224400</v>
      </c>
      <c r="I15" s="11">
        <v>0</v>
      </c>
      <c r="J15" s="10">
        <v>18000</v>
      </c>
      <c r="K15" s="11">
        <v>0</v>
      </c>
      <c r="L15" s="11">
        <v>18000</v>
      </c>
      <c r="M15" s="11">
        <v>0</v>
      </c>
      <c r="N15" s="11">
        <v>0</v>
      </c>
      <c r="O15" s="11">
        <v>0</v>
      </c>
      <c r="P15" s="10">
        <f t="shared" si="0"/>
        <v>2753900</v>
      </c>
      <c r="Q15" s="1"/>
    </row>
    <row r="16" spans="1:17" ht="90.75" customHeight="1">
      <c r="A16" s="12" t="s">
        <v>20</v>
      </c>
      <c r="B16" s="12" t="s">
        <v>22</v>
      </c>
      <c r="C16" s="13" t="s">
        <v>21</v>
      </c>
      <c r="D16" s="14" t="s">
        <v>23</v>
      </c>
      <c r="E16" s="15">
        <v>2515700</v>
      </c>
      <c r="F16" s="16">
        <v>2515700</v>
      </c>
      <c r="G16" s="16">
        <v>1636286</v>
      </c>
      <c r="H16" s="16">
        <v>224400</v>
      </c>
      <c r="I16" s="16">
        <v>0</v>
      </c>
      <c r="J16" s="15">
        <v>18000</v>
      </c>
      <c r="K16" s="16">
        <v>0</v>
      </c>
      <c r="L16" s="16">
        <v>18000</v>
      </c>
      <c r="M16" s="16">
        <v>0</v>
      </c>
      <c r="N16" s="16">
        <v>0</v>
      </c>
      <c r="O16" s="16">
        <v>0</v>
      </c>
      <c r="P16" s="15">
        <f t="shared" si="0"/>
        <v>2533700</v>
      </c>
      <c r="Q16" s="1"/>
    </row>
    <row r="17" spans="1:17" ht="31.5">
      <c r="A17" s="12" t="s">
        <v>24</v>
      </c>
      <c r="B17" s="12" t="s">
        <v>26</v>
      </c>
      <c r="C17" s="13" t="s">
        <v>25</v>
      </c>
      <c r="D17" s="14" t="s">
        <v>27</v>
      </c>
      <c r="E17" s="15">
        <v>173200</v>
      </c>
      <c r="F17" s="16">
        <v>173200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173200</v>
      </c>
      <c r="Q17" s="1"/>
    </row>
    <row r="18" spans="1:17" ht="31.5">
      <c r="A18" s="12" t="s">
        <v>28</v>
      </c>
      <c r="B18" s="12" t="s">
        <v>30</v>
      </c>
      <c r="C18" s="13" t="s">
        <v>29</v>
      </c>
      <c r="D18" s="14" t="s">
        <v>31</v>
      </c>
      <c r="E18" s="15">
        <v>47000</v>
      </c>
      <c r="F18" s="16">
        <v>47000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47000</v>
      </c>
      <c r="Q18" s="1"/>
    </row>
    <row r="19" spans="1:17" ht="30" customHeight="1">
      <c r="A19" s="6" t="s">
        <v>32</v>
      </c>
      <c r="B19" s="7"/>
      <c r="C19" s="8"/>
      <c r="D19" s="9" t="s">
        <v>196</v>
      </c>
      <c r="E19" s="10">
        <v>29266537</v>
      </c>
      <c r="F19" s="11">
        <v>29266537</v>
      </c>
      <c r="G19" s="11">
        <v>1519900</v>
      </c>
      <c r="H19" s="11">
        <v>156100</v>
      </c>
      <c r="I19" s="11">
        <v>0</v>
      </c>
      <c r="J19" s="10">
        <v>598100</v>
      </c>
      <c r="K19" s="11">
        <v>0</v>
      </c>
      <c r="L19" s="11">
        <v>598100</v>
      </c>
      <c r="M19" s="11">
        <v>0</v>
      </c>
      <c r="N19" s="11">
        <v>0</v>
      </c>
      <c r="O19" s="11">
        <v>0</v>
      </c>
      <c r="P19" s="10">
        <f t="shared" si="0"/>
        <v>29864637</v>
      </c>
      <c r="Q19" s="1"/>
    </row>
    <row r="20" spans="1:17" ht="33" customHeight="1">
      <c r="A20" s="6" t="s">
        <v>33</v>
      </c>
      <c r="B20" s="7"/>
      <c r="C20" s="8"/>
      <c r="D20" s="9" t="s">
        <v>196</v>
      </c>
      <c r="E20" s="10">
        <v>29266537</v>
      </c>
      <c r="F20" s="11">
        <v>29266537</v>
      </c>
      <c r="G20" s="11">
        <v>1519900</v>
      </c>
      <c r="H20" s="11">
        <v>156100</v>
      </c>
      <c r="I20" s="11">
        <v>0</v>
      </c>
      <c r="J20" s="10">
        <v>598100</v>
      </c>
      <c r="K20" s="11">
        <v>0</v>
      </c>
      <c r="L20" s="11">
        <v>598100</v>
      </c>
      <c r="M20" s="11">
        <v>0</v>
      </c>
      <c r="N20" s="11">
        <v>0</v>
      </c>
      <c r="O20" s="11">
        <v>0</v>
      </c>
      <c r="P20" s="10">
        <f t="shared" si="0"/>
        <v>29864637</v>
      </c>
      <c r="Q20" s="1"/>
    </row>
    <row r="21" spans="1:17" ht="31.5">
      <c r="A21" s="12" t="s">
        <v>34</v>
      </c>
      <c r="B21" s="12" t="s">
        <v>36</v>
      </c>
      <c r="C21" s="13" t="s">
        <v>35</v>
      </c>
      <c r="D21" s="14" t="s">
        <v>37</v>
      </c>
      <c r="E21" s="15">
        <v>26296100</v>
      </c>
      <c r="F21" s="16">
        <v>26296100</v>
      </c>
      <c r="G21" s="16">
        <v>0</v>
      </c>
      <c r="H21" s="16">
        <v>0</v>
      </c>
      <c r="I21" s="16">
        <v>0</v>
      </c>
      <c r="J21" s="15">
        <v>390000</v>
      </c>
      <c r="K21" s="16">
        <v>0</v>
      </c>
      <c r="L21" s="16">
        <v>390000</v>
      </c>
      <c r="M21" s="16">
        <v>0</v>
      </c>
      <c r="N21" s="16">
        <v>0</v>
      </c>
      <c r="O21" s="16">
        <v>0</v>
      </c>
      <c r="P21" s="15">
        <f t="shared" si="0"/>
        <v>26686100</v>
      </c>
      <c r="Q21" s="1"/>
    </row>
    <row r="22" spans="1:17" ht="47.25">
      <c r="A22" s="12" t="s">
        <v>38</v>
      </c>
      <c r="B22" s="12" t="s">
        <v>40</v>
      </c>
      <c r="C22" s="13" t="s">
        <v>39</v>
      </c>
      <c r="D22" s="14" t="s">
        <v>41</v>
      </c>
      <c r="E22" s="15">
        <v>264137</v>
      </c>
      <c r="F22" s="16">
        <v>264137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264137</v>
      </c>
      <c r="Q22" s="1"/>
    </row>
    <row r="23" spans="1:17" ht="44.25" customHeight="1">
      <c r="A23" s="12" t="s">
        <v>42</v>
      </c>
      <c r="B23" s="12" t="s">
        <v>44</v>
      </c>
      <c r="C23" s="13" t="s">
        <v>43</v>
      </c>
      <c r="D23" s="14" t="s">
        <v>45</v>
      </c>
      <c r="E23" s="15">
        <v>487500</v>
      </c>
      <c r="F23" s="16">
        <v>487500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487500</v>
      </c>
      <c r="Q23" s="1"/>
    </row>
    <row r="24" spans="1:17" ht="47.25">
      <c r="A24" s="12" t="s">
        <v>46</v>
      </c>
      <c r="B24" s="12" t="s">
        <v>47</v>
      </c>
      <c r="C24" s="13" t="s">
        <v>43</v>
      </c>
      <c r="D24" s="14" t="s">
        <v>48</v>
      </c>
      <c r="E24" s="15">
        <v>125800</v>
      </c>
      <c r="F24" s="16">
        <v>125800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125800</v>
      </c>
      <c r="Q24" s="1"/>
    </row>
    <row r="25" spans="1:17" ht="47.25">
      <c r="A25" s="12" t="s">
        <v>49</v>
      </c>
      <c r="B25" s="12" t="s">
        <v>51</v>
      </c>
      <c r="C25" s="13" t="s">
        <v>50</v>
      </c>
      <c r="D25" s="14" t="s">
        <v>52</v>
      </c>
      <c r="E25" s="15">
        <v>680700</v>
      </c>
      <c r="F25" s="16">
        <v>680700</v>
      </c>
      <c r="G25" s="16">
        <v>532900</v>
      </c>
      <c r="H25" s="16">
        <v>16600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680700</v>
      </c>
      <c r="Q25" s="1"/>
    </row>
    <row r="26" spans="1:17" ht="51" customHeight="1">
      <c r="A26" s="12" t="s">
        <v>53</v>
      </c>
      <c r="B26" s="12" t="s">
        <v>55</v>
      </c>
      <c r="C26" s="13" t="s">
        <v>54</v>
      </c>
      <c r="D26" s="14" t="s">
        <v>56</v>
      </c>
      <c r="E26" s="15">
        <v>1412300</v>
      </c>
      <c r="F26" s="16">
        <v>1412300</v>
      </c>
      <c r="G26" s="16">
        <v>987000</v>
      </c>
      <c r="H26" s="16">
        <v>139500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1412300</v>
      </c>
      <c r="Q26" s="1"/>
    </row>
    <row r="27" spans="1:17" ht="67.5" customHeight="1">
      <c r="A27" s="12" t="s">
        <v>57</v>
      </c>
      <c r="B27" s="12" t="s">
        <v>59</v>
      </c>
      <c r="C27" s="13" t="s">
        <v>58</v>
      </c>
      <c r="D27" s="14" t="s">
        <v>60</v>
      </c>
      <c r="E27" s="15">
        <v>0</v>
      </c>
      <c r="F27" s="16">
        <v>0</v>
      </c>
      <c r="G27" s="16">
        <v>0</v>
      </c>
      <c r="H27" s="16">
        <v>0</v>
      </c>
      <c r="I27" s="16">
        <v>0</v>
      </c>
      <c r="J27" s="15">
        <v>208100</v>
      </c>
      <c r="K27" s="16">
        <v>0</v>
      </c>
      <c r="L27" s="16">
        <v>208100</v>
      </c>
      <c r="M27" s="16">
        <v>0</v>
      </c>
      <c r="N27" s="16">
        <v>0</v>
      </c>
      <c r="O27" s="16">
        <v>0</v>
      </c>
      <c r="P27" s="15">
        <f t="shared" si="0"/>
        <v>208100</v>
      </c>
      <c r="Q27" s="1"/>
    </row>
    <row r="28" spans="1:17" ht="31.5">
      <c r="A28" s="6" t="s">
        <v>61</v>
      </c>
      <c r="B28" s="7"/>
      <c r="C28" s="8"/>
      <c r="D28" s="9" t="s">
        <v>62</v>
      </c>
      <c r="E28" s="10">
        <v>59599695</v>
      </c>
      <c r="F28" s="11">
        <v>59599695</v>
      </c>
      <c r="G28" s="11">
        <v>44401378</v>
      </c>
      <c r="H28" s="11">
        <v>3685000</v>
      </c>
      <c r="I28" s="11">
        <v>0</v>
      </c>
      <c r="J28" s="10">
        <v>771000</v>
      </c>
      <c r="K28" s="11">
        <v>0</v>
      </c>
      <c r="L28" s="11">
        <v>771000</v>
      </c>
      <c r="M28" s="11">
        <v>0</v>
      </c>
      <c r="N28" s="11">
        <v>0</v>
      </c>
      <c r="O28" s="11">
        <v>0</v>
      </c>
      <c r="P28" s="10">
        <f t="shared" si="0"/>
        <v>60370695</v>
      </c>
      <c r="Q28" s="1"/>
    </row>
    <row r="29" spans="1:17" ht="31.5">
      <c r="A29" s="6" t="s">
        <v>63</v>
      </c>
      <c r="B29" s="7"/>
      <c r="C29" s="8"/>
      <c r="D29" s="9" t="s">
        <v>62</v>
      </c>
      <c r="E29" s="10">
        <v>59599695</v>
      </c>
      <c r="F29" s="11">
        <v>59599695</v>
      </c>
      <c r="G29" s="11">
        <v>44401378</v>
      </c>
      <c r="H29" s="11">
        <v>3685000</v>
      </c>
      <c r="I29" s="11">
        <v>0</v>
      </c>
      <c r="J29" s="10">
        <v>771000</v>
      </c>
      <c r="K29" s="11">
        <v>0</v>
      </c>
      <c r="L29" s="11">
        <v>771000</v>
      </c>
      <c r="M29" s="11">
        <v>0</v>
      </c>
      <c r="N29" s="11">
        <v>0</v>
      </c>
      <c r="O29" s="11">
        <v>0</v>
      </c>
      <c r="P29" s="10">
        <f t="shared" si="0"/>
        <v>60370695</v>
      </c>
      <c r="Q29" s="1"/>
    </row>
    <row r="30" spans="1:17" ht="94.5">
      <c r="A30" s="12" t="s">
        <v>64</v>
      </c>
      <c r="B30" s="12" t="s">
        <v>66</v>
      </c>
      <c r="C30" s="13" t="s">
        <v>65</v>
      </c>
      <c r="D30" s="14" t="s">
        <v>67</v>
      </c>
      <c r="E30" s="15">
        <v>55051675</v>
      </c>
      <c r="F30" s="16">
        <v>55051675</v>
      </c>
      <c r="G30" s="16">
        <v>41405360</v>
      </c>
      <c r="H30" s="16">
        <v>3470000</v>
      </c>
      <c r="I30" s="16">
        <v>0</v>
      </c>
      <c r="J30" s="15">
        <v>771000</v>
      </c>
      <c r="K30" s="16">
        <v>0</v>
      </c>
      <c r="L30" s="16">
        <v>771000</v>
      </c>
      <c r="M30" s="16">
        <v>0</v>
      </c>
      <c r="N30" s="16">
        <v>0</v>
      </c>
      <c r="O30" s="16">
        <v>0</v>
      </c>
      <c r="P30" s="15">
        <f t="shared" si="0"/>
        <v>55822675</v>
      </c>
      <c r="Q30" s="1"/>
    </row>
    <row r="31" spans="1:17" ht="104.25" customHeight="1">
      <c r="A31" s="12" t="s">
        <v>68</v>
      </c>
      <c r="B31" s="12" t="s">
        <v>70</v>
      </c>
      <c r="C31" s="13" t="s">
        <v>69</v>
      </c>
      <c r="D31" s="14" t="s">
        <v>71</v>
      </c>
      <c r="E31" s="15">
        <v>1703960</v>
      </c>
      <c r="F31" s="16">
        <v>1703960</v>
      </c>
      <c r="G31" s="16">
        <v>1012280</v>
      </c>
      <c r="H31" s="16">
        <v>90000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1703960</v>
      </c>
      <c r="Q31" s="1"/>
    </row>
    <row r="32" spans="1:17" ht="56.25" customHeight="1">
      <c r="A32" s="12" t="s">
        <v>72</v>
      </c>
      <c r="B32" s="12" t="s">
        <v>29</v>
      </c>
      <c r="C32" s="13" t="s">
        <v>73</v>
      </c>
      <c r="D32" s="14" t="s">
        <v>74</v>
      </c>
      <c r="E32" s="15">
        <v>1415450</v>
      </c>
      <c r="F32" s="16">
        <v>1415450</v>
      </c>
      <c r="G32" s="16">
        <v>1084877</v>
      </c>
      <c r="H32" s="16">
        <v>70000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1415450</v>
      </c>
      <c r="Q32" s="1"/>
    </row>
    <row r="33" spans="1:17" ht="31.5">
      <c r="A33" s="12" t="s">
        <v>75</v>
      </c>
      <c r="B33" s="12" t="s">
        <v>77</v>
      </c>
      <c r="C33" s="13" t="s">
        <v>76</v>
      </c>
      <c r="D33" s="14" t="s">
        <v>78</v>
      </c>
      <c r="E33" s="15">
        <v>780600</v>
      </c>
      <c r="F33" s="16">
        <v>780600</v>
      </c>
      <c r="G33" s="16">
        <v>557869</v>
      </c>
      <c r="H33" s="16">
        <v>40000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780600</v>
      </c>
      <c r="Q33" s="1"/>
    </row>
    <row r="34" spans="1:17" ht="31.5">
      <c r="A34" s="12" t="s">
        <v>79</v>
      </c>
      <c r="B34" s="12" t="s">
        <v>80</v>
      </c>
      <c r="C34" s="13" t="s">
        <v>76</v>
      </c>
      <c r="D34" s="14" t="s">
        <v>81</v>
      </c>
      <c r="E34" s="15">
        <v>456010</v>
      </c>
      <c r="F34" s="16">
        <v>456010</v>
      </c>
      <c r="G34" s="16">
        <v>340992</v>
      </c>
      <c r="H34" s="16">
        <v>15000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456010</v>
      </c>
      <c r="Q34" s="1"/>
    </row>
    <row r="35" spans="1:17" ht="15.75">
      <c r="A35" s="12" t="s">
        <v>82</v>
      </c>
      <c r="B35" s="12" t="s">
        <v>83</v>
      </c>
      <c r="C35" s="13" t="s">
        <v>76</v>
      </c>
      <c r="D35" s="14" t="s">
        <v>84</v>
      </c>
      <c r="E35" s="15">
        <v>192000</v>
      </c>
      <c r="F35" s="16">
        <v>192000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192000</v>
      </c>
      <c r="Q35" s="1"/>
    </row>
    <row r="36" spans="1:17" ht="47.25">
      <c r="A36" s="6" t="s">
        <v>85</v>
      </c>
      <c r="B36" s="7"/>
      <c r="C36" s="8"/>
      <c r="D36" s="9" t="s">
        <v>86</v>
      </c>
      <c r="E36" s="10">
        <v>100140601</v>
      </c>
      <c r="F36" s="11">
        <v>100140601</v>
      </c>
      <c r="G36" s="11">
        <v>2360937</v>
      </c>
      <c r="H36" s="11">
        <v>59069</v>
      </c>
      <c r="I36" s="11">
        <v>0</v>
      </c>
      <c r="J36" s="10">
        <v>26400</v>
      </c>
      <c r="K36" s="11">
        <v>0</v>
      </c>
      <c r="L36" s="11">
        <v>26400</v>
      </c>
      <c r="M36" s="11">
        <v>21640</v>
      </c>
      <c r="N36" s="11">
        <v>0</v>
      </c>
      <c r="O36" s="11">
        <v>0</v>
      </c>
      <c r="P36" s="10">
        <f t="shared" si="0"/>
        <v>100167001</v>
      </c>
      <c r="Q36" s="1"/>
    </row>
    <row r="37" spans="1:17" ht="47.25">
      <c r="A37" s="6" t="s">
        <v>87</v>
      </c>
      <c r="B37" s="7"/>
      <c r="C37" s="8"/>
      <c r="D37" s="17" t="s">
        <v>86</v>
      </c>
      <c r="E37" s="10">
        <v>100140601</v>
      </c>
      <c r="F37" s="11">
        <v>100140601</v>
      </c>
      <c r="G37" s="11">
        <v>2360937</v>
      </c>
      <c r="H37" s="11">
        <v>59069</v>
      </c>
      <c r="I37" s="11">
        <v>0</v>
      </c>
      <c r="J37" s="10">
        <v>26400</v>
      </c>
      <c r="K37" s="11">
        <v>0</v>
      </c>
      <c r="L37" s="11">
        <v>26400</v>
      </c>
      <c r="M37" s="11">
        <v>21640</v>
      </c>
      <c r="N37" s="11">
        <v>0</v>
      </c>
      <c r="O37" s="11">
        <v>0</v>
      </c>
      <c r="P37" s="10">
        <f t="shared" si="0"/>
        <v>100167001</v>
      </c>
      <c r="Q37" s="1"/>
    </row>
    <row r="38" spans="1:17" ht="64.5" customHeight="1">
      <c r="A38" s="12" t="s">
        <v>88</v>
      </c>
      <c r="B38" s="12" t="s">
        <v>90</v>
      </c>
      <c r="C38" s="13" t="s">
        <v>89</v>
      </c>
      <c r="D38" s="14" t="s">
        <v>91</v>
      </c>
      <c r="E38" s="15">
        <v>1432980</v>
      </c>
      <c r="F38" s="16">
        <v>1432980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1432980</v>
      </c>
      <c r="Q38" s="1"/>
    </row>
    <row r="39" spans="1:17" ht="49.5" customHeight="1">
      <c r="A39" s="12" t="s">
        <v>92</v>
      </c>
      <c r="B39" s="12" t="s">
        <v>94</v>
      </c>
      <c r="C39" s="13" t="s">
        <v>93</v>
      </c>
      <c r="D39" s="14" t="s">
        <v>95</v>
      </c>
      <c r="E39" s="15">
        <v>16042320</v>
      </c>
      <c r="F39" s="16">
        <v>16042320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16042320</v>
      </c>
      <c r="Q39" s="1"/>
    </row>
    <row r="40" spans="1:17" ht="66" customHeight="1">
      <c r="A40" s="12" t="s">
        <v>96</v>
      </c>
      <c r="B40" s="12" t="s">
        <v>97</v>
      </c>
      <c r="C40" s="13" t="s">
        <v>89</v>
      </c>
      <c r="D40" s="14" t="s">
        <v>98</v>
      </c>
      <c r="E40" s="15">
        <v>1518390</v>
      </c>
      <c r="F40" s="16">
        <v>1518390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1518390</v>
      </c>
      <c r="Q40" s="1"/>
    </row>
    <row r="41" spans="1:17" ht="85.5" customHeight="1">
      <c r="A41" s="12" t="s">
        <v>99</v>
      </c>
      <c r="B41" s="12" t="s">
        <v>100</v>
      </c>
      <c r="C41" s="13" t="s">
        <v>93</v>
      </c>
      <c r="D41" s="14" t="s">
        <v>101</v>
      </c>
      <c r="E41" s="15">
        <v>11459310</v>
      </c>
      <c r="F41" s="16">
        <v>11459310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11459310</v>
      </c>
      <c r="Q41" s="1"/>
    </row>
    <row r="42" spans="1:17" ht="31.5">
      <c r="A42" s="12" t="s">
        <v>102</v>
      </c>
      <c r="B42" s="12" t="s">
        <v>103</v>
      </c>
      <c r="C42" s="13" t="s">
        <v>50</v>
      </c>
      <c r="D42" s="14" t="s">
        <v>104</v>
      </c>
      <c r="E42" s="15">
        <v>370500</v>
      </c>
      <c r="F42" s="16">
        <v>370500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370500</v>
      </c>
      <c r="Q42" s="1"/>
    </row>
    <row r="43" spans="1:17" ht="31.5">
      <c r="A43" s="12" t="s">
        <v>105</v>
      </c>
      <c r="B43" s="12" t="s">
        <v>106</v>
      </c>
      <c r="C43" s="13" t="s">
        <v>50</v>
      </c>
      <c r="D43" s="14" t="s">
        <v>107</v>
      </c>
      <c r="E43" s="15">
        <v>41600</v>
      </c>
      <c r="F43" s="16">
        <v>41600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41600</v>
      </c>
      <c r="Q43" s="1"/>
    </row>
    <row r="44" spans="1:17" ht="31.5">
      <c r="A44" s="12" t="s">
        <v>108</v>
      </c>
      <c r="B44" s="12" t="s">
        <v>109</v>
      </c>
      <c r="C44" s="13" t="s">
        <v>50</v>
      </c>
      <c r="D44" s="14" t="s">
        <v>110</v>
      </c>
      <c r="E44" s="15">
        <v>18532000</v>
      </c>
      <c r="F44" s="16">
        <v>18532000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18532000</v>
      </c>
      <c r="Q44" s="1"/>
    </row>
    <row r="45" spans="1:17" ht="31.5">
      <c r="A45" s="12" t="s">
        <v>111</v>
      </c>
      <c r="B45" s="12" t="s">
        <v>112</v>
      </c>
      <c r="C45" s="13" t="s">
        <v>50</v>
      </c>
      <c r="D45" s="14" t="s">
        <v>113</v>
      </c>
      <c r="E45" s="15">
        <v>2308500</v>
      </c>
      <c r="F45" s="16">
        <v>2308500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2308500</v>
      </c>
      <c r="Q45" s="1"/>
    </row>
    <row r="46" spans="1:17" ht="31.5">
      <c r="A46" s="12" t="s">
        <v>114</v>
      </c>
      <c r="B46" s="12" t="s">
        <v>115</v>
      </c>
      <c r="C46" s="13" t="s">
        <v>50</v>
      </c>
      <c r="D46" s="14" t="s">
        <v>116</v>
      </c>
      <c r="E46" s="15">
        <v>10508500</v>
      </c>
      <c r="F46" s="16">
        <v>10508500</v>
      </c>
      <c r="G46" s="16">
        <v>0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ref="P46:P73" si="1">E46+J46</f>
        <v>10508500</v>
      </c>
      <c r="Q46" s="1"/>
    </row>
    <row r="47" spans="1:17" ht="31.5">
      <c r="A47" s="12" t="s">
        <v>117</v>
      </c>
      <c r="B47" s="12" t="s">
        <v>118</v>
      </c>
      <c r="C47" s="13" t="s">
        <v>50</v>
      </c>
      <c r="D47" s="14" t="s">
        <v>119</v>
      </c>
      <c r="E47" s="15">
        <v>250500</v>
      </c>
      <c r="F47" s="16">
        <v>250500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1"/>
        <v>250500</v>
      </c>
      <c r="Q47" s="1"/>
    </row>
    <row r="48" spans="1:17" ht="31.5">
      <c r="A48" s="12" t="s">
        <v>120</v>
      </c>
      <c r="B48" s="12" t="s">
        <v>121</v>
      </c>
      <c r="C48" s="13" t="s">
        <v>50</v>
      </c>
      <c r="D48" s="14" t="s">
        <v>122</v>
      </c>
      <c r="E48" s="15">
        <v>17536200</v>
      </c>
      <c r="F48" s="16">
        <v>17536200</v>
      </c>
      <c r="G48" s="16">
        <v>0</v>
      </c>
      <c r="H48" s="16">
        <v>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1"/>
        <v>17536200</v>
      </c>
      <c r="Q48" s="1"/>
    </row>
    <row r="49" spans="1:17" ht="50.25" customHeight="1">
      <c r="A49" s="12" t="s">
        <v>123</v>
      </c>
      <c r="B49" s="12" t="s">
        <v>124</v>
      </c>
      <c r="C49" s="13" t="s">
        <v>70</v>
      </c>
      <c r="D49" s="14" t="s">
        <v>125</v>
      </c>
      <c r="E49" s="15">
        <v>18800</v>
      </c>
      <c r="F49" s="16">
        <v>18800</v>
      </c>
      <c r="G49" s="16">
        <v>0</v>
      </c>
      <c r="H49" s="16">
        <v>0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1"/>
        <v>18800</v>
      </c>
      <c r="Q49" s="1"/>
    </row>
    <row r="50" spans="1:17" ht="51.75" customHeight="1">
      <c r="A50" s="12" t="s">
        <v>126</v>
      </c>
      <c r="B50" s="12" t="s">
        <v>128</v>
      </c>
      <c r="C50" s="13" t="s">
        <v>127</v>
      </c>
      <c r="D50" s="14" t="s">
        <v>129</v>
      </c>
      <c r="E50" s="15">
        <v>11590000</v>
      </c>
      <c r="F50" s="16">
        <v>11590000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1"/>
        <v>11590000</v>
      </c>
      <c r="Q50" s="1"/>
    </row>
    <row r="51" spans="1:17" ht="75" customHeight="1">
      <c r="A51" s="12" t="s">
        <v>130</v>
      </c>
      <c r="B51" s="12" t="s">
        <v>131</v>
      </c>
      <c r="C51" s="13" t="s">
        <v>127</v>
      </c>
      <c r="D51" s="14" t="s">
        <v>132</v>
      </c>
      <c r="E51" s="15">
        <v>2513500</v>
      </c>
      <c r="F51" s="16">
        <v>2513500</v>
      </c>
      <c r="G51" s="16">
        <v>0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1"/>
        <v>2513500</v>
      </c>
      <c r="Q51" s="1"/>
    </row>
    <row r="52" spans="1:17" ht="47.25">
      <c r="A52" s="12" t="s">
        <v>133</v>
      </c>
      <c r="B52" s="12" t="s">
        <v>134</v>
      </c>
      <c r="C52" s="13" t="s">
        <v>127</v>
      </c>
      <c r="D52" s="14" t="s">
        <v>135</v>
      </c>
      <c r="E52" s="15">
        <v>1911000</v>
      </c>
      <c r="F52" s="16">
        <v>1911000</v>
      </c>
      <c r="G52" s="16">
        <v>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1"/>
        <v>1911000</v>
      </c>
      <c r="Q52" s="1"/>
    </row>
    <row r="53" spans="1:17" ht="86.25" customHeight="1">
      <c r="A53" s="12" t="s">
        <v>136</v>
      </c>
      <c r="B53" s="12" t="s">
        <v>137</v>
      </c>
      <c r="C53" s="13" t="s">
        <v>50</v>
      </c>
      <c r="D53" s="14" t="s">
        <v>138</v>
      </c>
      <c r="E53" s="15">
        <v>10300</v>
      </c>
      <c r="F53" s="16">
        <v>10300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1"/>
        <v>10300</v>
      </c>
      <c r="Q53" s="1"/>
    </row>
    <row r="54" spans="1:17" ht="78.75">
      <c r="A54" s="12" t="s">
        <v>139</v>
      </c>
      <c r="B54" s="12" t="s">
        <v>140</v>
      </c>
      <c r="C54" s="13" t="s">
        <v>127</v>
      </c>
      <c r="D54" s="14" t="s">
        <v>141</v>
      </c>
      <c r="E54" s="15">
        <v>157400</v>
      </c>
      <c r="F54" s="16">
        <v>157400</v>
      </c>
      <c r="G54" s="16">
        <v>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1"/>
        <v>157400</v>
      </c>
      <c r="Q54" s="1"/>
    </row>
    <row r="55" spans="1:17" ht="75.75" customHeight="1">
      <c r="A55" s="12" t="s">
        <v>142</v>
      </c>
      <c r="B55" s="12" t="s">
        <v>143</v>
      </c>
      <c r="C55" s="13" t="s">
        <v>66</v>
      </c>
      <c r="D55" s="14" t="s">
        <v>144</v>
      </c>
      <c r="E55" s="15">
        <v>2976271</v>
      </c>
      <c r="F55" s="16">
        <v>2976271</v>
      </c>
      <c r="G55" s="16">
        <v>2360937</v>
      </c>
      <c r="H55" s="16">
        <v>59069</v>
      </c>
      <c r="I55" s="16">
        <v>0</v>
      </c>
      <c r="J55" s="15">
        <v>26400</v>
      </c>
      <c r="K55" s="16">
        <v>0</v>
      </c>
      <c r="L55" s="16">
        <v>26400</v>
      </c>
      <c r="M55" s="16">
        <v>21640</v>
      </c>
      <c r="N55" s="16">
        <v>0</v>
      </c>
      <c r="O55" s="16">
        <v>0</v>
      </c>
      <c r="P55" s="15">
        <f t="shared" si="1"/>
        <v>3002671</v>
      </c>
      <c r="Q55" s="1"/>
    </row>
    <row r="56" spans="1:17" ht="107.25" customHeight="1">
      <c r="A56" s="12" t="s">
        <v>145</v>
      </c>
      <c r="B56" s="12" t="s">
        <v>146</v>
      </c>
      <c r="C56" s="13" t="s">
        <v>127</v>
      </c>
      <c r="D56" s="14" t="s">
        <v>147</v>
      </c>
      <c r="E56" s="15">
        <v>17330</v>
      </c>
      <c r="F56" s="16">
        <v>17330</v>
      </c>
      <c r="G56" s="16">
        <v>0</v>
      </c>
      <c r="H56" s="16">
        <v>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1"/>
        <v>17330</v>
      </c>
      <c r="Q56" s="1"/>
    </row>
    <row r="57" spans="1:17" ht="75" customHeight="1">
      <c r="A57" s="12" t="s">
        <v>148</v>
      </c>
      <c r="B57" s="12" t="s">
        <v>149</v>
      </c>
      <c r="C57" s="13" t="s">
        <v>89</v>
      </c>
      <c r="D57" s="14" t="s">
        <v>150</v>
      </c>
      <c r="E57" s="15">
        <v>62600</v>
      </c>
      <c r="F57" s="16">
        <v>62600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1"/>
        <v>62600</v>
      </c>
      <c r="Q57" s="1"/>
    </row>
    <row r="58" spans="1:17" ht="243.75" customHeight="1">
      <c r="A58" s="12" t="s">
        <v>151</v>
      </c>
      <c r="B58" s="12" t="s">
        <v>152</v>
      </c>
      <c r="C58" s="13" t="s">
        <v>50</v>
      </c>
      <c r="D58" s="22" t="s">
        <v>197</v>
      </c>
      <c r="E58" s="15">
        <v>882600</v>
      </c>
      <c r="F58" s="16">
        <v>882600</v>
      </c>
      <c r="G58" s="16">
        <v>0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1"/>
        <v>882600</v>
      </c>
      <c r="Q58" s="1"/>
    </row>
    <row r="59" spans="1:17" ht="31.5">
      <c r="A59" s="6" t="s">
        <v>153</v>
      </c>
      <c r="B59" s="7"/>
      <c r="C59" s="8"/>
      <c r="D59" s="17" t="s">
        <v>198</v>
      </c>
      <c r="E59" s="10">
        <v>0</v>
      </c>
      <c r="F59" s="11">
        <v>0</v>
      </c>
      <c r="G59" s="11">
        <v>0</v>
      </c>
      <c r="H59" s="11">
        <v>0</v>
      </c>
      <c r="I59" s="11">
        <v>0</v>
      </c>
      <c r="J59" s="10">
        <v>30000</v>
      </c>
      <c r="K59" s="11">
        <v>30000</v>
      </c>
      <c r="L59" s="11">
        <v>0</v>
      </c>
      <c r="M59" s="11">
        <v>0</v>
      </c>
      <c r="N59" s="11">
        <v>0</v>
      </c>
      <c r="O59" s="11">
        <v>30000</v>
      </c>
      <c r="P59" s="10">
        <f t="shared" si="1"/>
        <v>30000</v>
      </c>
      <c r="Q59" s="1"/>
    </row>
    <row r="60" spans="1:17" ht="31.5">
      <c r="A60" s="6" t="s">
        <v>154</v>
      </c>
      <c r="B60" s="7"/>
      <c r="C60" s="8"/>
      <c r="D60" s="17" t="s">
        <v>198</v>
      </c>
      <c r="E60" s="10">
        <v>0</v>
      </c>
      <c r="F60" s="11">
        <v>0</v>
      </c>
      <c r="G60" s="11">
        <v>0</v>
      </c>
      <c r="H60" s="11">
        <v>0</v>
      </c>
      <c r="I60" s="11">
        <v>0</v>
      </c>
      <c r="J60" s="10">
        <v>30000</v>
      </c>
      <c r="K60" s="11">
        <v>30000</v>
      </c>
      <c r="L60" s="11">
        <v>0</v>
      </c>
      <c r="M60" s="11">
        <v>0</v>
      </c>
      <c r="N60" s="11">
        <v>0</v>
      </c>
      <c r="O60" s="11">
        <v>30000</v>
      </c>
      <c r="P60" s="10">
        <f t="shared" si="1"/>
        <v>30000</v>
      </c>
      <c r="Q60" s="1"/>
    </row>
    <row r="61" spans="1:17" ht="111" customHeight="1">
      <c r="A61" s="12" t="s">
        <v>155</v>
      </c>
      <c r="B61" s="12" t="s">
        <v>157</v>
      </c>
      <c r="C61" s="13" t="s">
        <v>156</v>
      </c>
      <c r="D61" s="14" t="s">
        <v>158</v>
      </c>
      <c r="E61" s="15">
        <v>0</v>
      </c>
      <c r="F61" s="16">
        <v>0</v>
      </c>
      <c r="G61" s="16">
        <v>0</v>
      </c>
      <c r="H61" s="16">
        <v>0</v>
      </c>
      <c r="I61" s="16">
        <v>0</v>
      </c>
      <c r="J61" s="15">
        <v>30000</v>
      </c>
      <c r="K61" s="16">
        <v>30000</v>
      </c>
      <c r="L61" s="16">
        <v>0</v>
      </c>
      <c r="M61" s="16">
        <v>0</v>
      </c>
      <c r="N61" s="16">
        <v>0</v>
      </c>
      <c r="O61" s="16">
        <v>30000</v>
      </c>
      <c r="P61" s="15">
        <f t="shared" si="1"/>
        <v>30000</v>
      </c>
      <c r="Q61" s="1"/>
    </row>
    <row r="62" spans="1:17" ht="63">
      <c r="A62" s="6" t="s">
        <v>159</v>
      </c>
      <c r="B62" s="7"/>
      <c r="C62" s="8"/>
      <c r="D62" s="17" t="s">
        <v>199</v>
      </c>
      <c r="E62" s="10">
        <v>7056900</v>
      </c>
      <c r="F62" s="11">
        <v>7056900</v>
      </c>
      <c r="G62" s="11">
        <v>5197800</v>
      </c>
      <c r="H62" s="11">
        <v>617600</v>
      </c>
      <c r="I62" s="11">
        <v>0</v>
      </c>
      <c r="J62" s="10">
        <v>140000</v>
      </c>
      <c r="K62" s="11">
        <v>0</v>
      </c>
      <c r="L62" s="11">
        <v>91900</v>
      </c>
      <c r="M62" s="11">
        <v>30000</v>
      </c>
      <c r="N62" s="11">
        <v>0</v>
      </c>
      <c r="O62" s="11">
        <v>48100</v>
      </c>
      <c r="P62" s="10">
        <f t="shared" si="1"/>
        <v>7196900</v>
      </c>
      <c r="Q62" s="1"/>
    </row>
    <row r="63" spans="1:17" ht="63">
      <c r="A63" s="6" t="s">
        <v>160</v>
      </c>
      <c r="B63" s="7"/>
      <c r="C63" s="8"/>
      <c r="D63" s="17" t="s">
        <v>199</v>
      </c>
      <c r="E63" s="10">
        <v>7056900</v>
      </c>
      <c r="F63" s="11">
        <v>7056900</v>
      </c>
      <c r="G63" s="11">
        <v>5197800</v>
      </c>
      <c r="H63" s="11">
        <v>617600</v>
      </c>
      <c r="I63" s="11">
        <v>0</v>
      </c>
      <c r="J63" s="10">
        <v>140000</v>
      </c>
      <c r="K63" s="11">
        <v>0</v>
      </c>
      <c r="L63" s="11">
        <v>91900</v>
      </c>
      <c r="M63" s="11">
        <v>30000</v>
      </c>
      <c r="N63" s="11">
        <v>0</v>
      </c>
      <c r="O63" s="11">
        <v>48100</v>
      </c>
      <c r="P63" s="10">
        <f t="shared" si="1"/>
        <v>7196900</v>
      </c>
      <c r="Q63" s="1"/>
    </row>
    <row r="64" spans="1:17" ht="63">
      <c r="A64" s="12" t="s">
        <v>161</v>
      </c>
      <c r="B64" s="12" t="s">
        <v>162</v>
      </c>
      <c r="C64" s="13" t="s">
        <v>73</v>
      </c>
      <c r="D64" s="14" t="s">
        <v>163</v>
      </c>
      <c r="E64" s="15">
        <v>2832100</v>
      </c>
      <c r="F64" s="16">
        <v>2832100</v>
      </c>
      <c r="G64" s="16">
        <v>2216700</v>
      </c>
      <c r="H64" s="16">
        <v>107700</v>
      </c>
      <c r="I64" s="16">
        <v>0</v>
      </c>
      <c r="J64" s="15">
        <v>55000</v>
      </c>
      <c r="K64" s="16">
        <v>0</v>
      </c>
      <c r="L64" s="16">
        <v>30000</v>
      </c>
      <c r="M64" s="16">
        <v>0</v>
      </c>
      <c r="N64" s="16">
        <v>0</v>
      </c>
      <c r="O64" s="16">
        <v>25000</v>
      </c>
      <c r="P64" s="15">
        <f t="shared" si="1"/>
        <v>2887100</v>
      </c>
      <c r="Q64" s="1"/>
    </row>
    <row r="65" spans="1:17" ht="15.75">
      <c r="A65" s="12" t="s">
        <v>164</v>
      </c>
      <c r="B65" s="12" t="s">
        <v>166</v>
      </c>
      <c r="C65" s="13" t="s">
        <v>165</v>
      </c>
      <c r="D65" s="14" t="s">
        <v>167</v>
      </c>
      <c r="E65" s="15">
        <v>1257100</v>
      </c>
      <c r="F65" s="16">
        <v>1257100</v>
      </c>
      <c r="G65" s="16">
        <v>933700</v>
      </c>
      <c r="H65" s="16">
        <v>90100</v>
      </c>
      <c r="I65" s="16">
        <v>0</v>
      </c>
      <c r="J65" s="15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5">
        <f t="shared" si="1"/>
        <v>1257100</v>
      </c>
      <c r="Q65" s="1"/>
    </row>
    <row r="66" spans="1:17" ht="15.75">
      <c r="A66" s="12" t="s">
        <v>168</v>
      </c>
      <c r="B66" s="12" t="s">
        <v>169</v>
      </c>
      <c r="C66" s="13" t="s">
        <v>165</v>
      </c>
      <c r="D66" s="14" t="s">
        <v>170</v>
      </c>
      <c r="E66" s="15">
        <v>142700</v>
      </c>
      <c r="F66" s="16">
        <v>142700</v>
      </c>
      <c r="G66" s="16">
        <v>108500</v>
      </c>
      <c r="H66" s="16">
        <v>4800</v>
      </c>
      <c r="I66" s="16">
        <v>0</v>
      </c>
      <c r="J66" s="15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5">
        <f t="shared" si="1"/>
        <v>142700</v>
      </c>
      <c r="Q66" s="1"/>
    </row>
    <row r="67" spans="1:17" ht="47.25">
      <c r="A67" s="12" t="s">
        <v>171</v>
      </c>
      <c r="B67" s="12" t="s">
        <v>173</v>
      </c>
      <c r="C67" s="13" t="s">
        <v>172</v>
      </c>
      <c r="D67" s="14" t="s">
        <v>174</v>
      </c>
      <c r="E67" s="15">
        <v>2473600</v>
      </c>
      <c r="F67" s="16">
        <v>2473600</v>
      </c>
      <c r="G67" s="16">
        <v>1669400</v>
      </c>
      <c r="H67" s="16">
        <v>401500</v>
      </c>
      <c r="I67" s="16">
        <v>0</v>
      </c>
      <c r="J67" s="15">
        <v>85000</v>
      </c>
      <c r="K67" s="16">
        <v>0</v>
      </c>
      <c r="L67" s="16">
        <v>61900</v>
      </c>
      <c r="M67" s="16">
        <v>30000</v>
      </c>
      <c r="N67" s="16">
        <v>0</v>
      </c>
      <c r="O67" s="16">
        <v>23100</v>
      </c>
      <c r="P67" s="15">
        <f t="shared" si="1"/>
        <v>2558600</v>
      </c>
      <c r="Q67" s="1"/>
    </row>
    <row r="68" spans="1:17" ht="31.5">
      <c r="A68" s="12" t="s">
        <v>175</v>
      </c>
      <c r="B68" s="12" t="s">
        <v>177</v>
      </c>
      <c r="C68" s="13" t="s">
        <v>176</v>
      </c>
      <c r="D68" s="14" t="s">
        <v>178</v>
      </c>
      <c r="E68" s="15">
        <v>351400</v>
      </c>
      <c r="F68" s="16">
        <v>351400</v>
      </c>
      <c r="G68" s="16">
        <v>269500</v>
      </c>
      <c r="H68" s="16">
        <v>13500</v>
      </c>
      <c r="I68" s="16">
        <v>0</v>
      </c>
      <c r="J68" s="15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5">
        <f t="shared" si="1"/>
        <v>351400</v>
      </c>
      <c r="Q68" s="1"/>
    </row>
    <row r="69" spans="1:17" ht="31.5">
      <c r="A69" s="6" t="s">
        <v>179</v>
      </c>
      <c r="B69" s="7"/>
      <c r="C69" s="8"/>
      <c r="D69" s="9" t="s">
        <v>180</v>
      </c>
      <c r="E69" s="10">
        <v>17656800</v>
      </c>
      <c r="F69" s="11">
        <v>16856800</v>
      </c>
      <c r="G69" s="11">
        <v>0</v>
      </c>
      <c r="H69" s="11">
        <v>0</v>
      </c>
      <c r="I69" s="11">
        <v>0</v>
      </c>
      <c r="J69" s="10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0">
        <f t="shared" si="1"/>
        <v>17656800</v>
      </c>
      <c r="Q69" s="1"/>
    </row>
    <row r="70" spans="1:17" ht="31.5">
      <c r="A70" s="6" t="s">
        <v>181</v>
      </c>
      <c r="B70" s="7"/>
      <c r="C70" s="8"/>
      <c r="D70" s="9" t="s">
        <v>180</v>
      </c>
      <c r="E70" s="10">
        <v>17656800</v>
      </c>
      <c r="F70" s="11">
        <v>16856800</v>
      </c>
      <c r="G70" s="11">
        <v>0</v>
      </c>
      <c r="H70" s="11">
        <v>0</v>
      </c>
      <c r="I70" s="11">
        <v>0</v>
      </c>
      <c r="J70" s="10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0">
        <f t="shared" si="1"/>
        <v>17656800</v>
      </c>
      <c r="Q70" s="1"/>
    </row>
    <row r="71" spans="1:17" ht="15.75">
      <c r="A71" s="12" t="s">
        <v>182</v>
      </c>
      <c r="B71" s="12" t="s">
        <v>183</v>
      </c>
      <c r="C71" s="13" t="s">
        <v>25</v>
      </c>
      <c r="D71" s="14" t="s">
        <v>184</v>
      </c>
      <c r="E71" s="15">
        <v>800000</v>
      </c>
      <c r="F71" s="16">
        <v>0</v>
      </c>
      <c r="G71" s="16">
        <v>0</v>
      </c>
      <c r="H71" s="16">
        <v>0</v>
      </c>
      <c r="I71" s="16">
        <v>0</v>
      </c>
      <c r="J71" s="15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5">
        <f t="shared" si="1"/>
        <v>800000</v>
      </c>
      <c r="Q71" s="1"/>
    </row>
    <row r="72" spans="1:17" ht="15.75">
      <c r="A72" s="12" t="s">
        <v>185</v>
      </c>
      <c r="B72" s="12" t="s">
        <v>186</v>
      </c>
      <c r="C72" s="13" t="s">
        <v>26</v>
      </c>
      <c r="D72" s="14" t="s">
        <v>187</v>
      </c>
      <c r="E72" s="15">
        <v>16856800</v>
      </c>
      <c r="F72" s="16">
        <v>16856800</v>
      </c>
      <c r="G72" s="16">
        <v>0</v>
      </c>
      <c r="H72" s="16">
        <v>0</v>
      </c>
      <c r="I72" s="16">
        <v>0</v>
      </c>
      <c r="J72" s="15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5">
        <f t="shared" si="1"/>
        <v>16856800</v>
      </c>
      <c r="Q72" s="1"/>
    </row>
    <row r="73" spans="1:17" ht="15.75">
      <c r="A73" s="18" t="s">
        <v>188</v>
      </c>
      <c r="B73" s="18" t="s">
        <v>188</v>
      </c>
      <c r="C73" s="19" t="s">
        <v>188</v>
      </c>
      <c r="D73" s="20" t="s">
        <v>189</v>
      </c>
      <c r="E73" s="10">
        <v>216456433</v>
      </c>
      <c r="F73" s="10">
        <v>215656433</v>
      </c>
      <c r="G73" s="10">
        <v>55116301</v>
      </c>
      <c r="H73" s="10">
        <v>4742169</v>
      </c>
      <c r="I73" s="10">
        <v>0</v>
      </c>
      <c r="J73" s="10">
        <v>1583500</v>
      </c>
      <c r="K73" s="10">
        <v>30000</v>
      </c>
      <c r="L73" s="10">
        <v>1505400</v>
      </c>
      <c r="M73" s="10">
        <v>51640</v>
      </c>
      <c r="N73" s="10">
        <v>0</v>
      </c>
      <c r="O73" s="10">
        <v>78100</v>
      </c>
      <c r="P73" s="10">
        <f t="shared" si="1"/>
        <v>218039933</v>
      </c>
      <c r="Q73" s="1"/>
    </row>
    <row r="74" spans="1:17" ht="15.7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ht="15.75" hidden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ht="15.75">
      <c r="A76" s="1"/>
      <c r="B76" s="21" t="s">
        <v>190</v>
      </c>
      <c r="C76" s="1"/>
      <c r="D76" s="1"/>
      <c r="E76" s="1"/>
      <c r="F76" s="1"/>
      <c r="G76" s="1"/>
      <c r="H76" s="1"/>
      <c r="I76" s="21" t="s">
        <v>191</v>
      </c>
      <c r="J76" s="1"/>
      <c r="K76" s="1"/>
      <c r="L76" s="1"/>
      <c r="M76" s="1"/>
      <c r="N76" s="1"/>
      <c r="O76" s="1"/>
      <c r="P76" s="1"/>
      <c r="Q76" s="1"/>
    </row>
  </sheetData>
  <mergeCells count="23">
    <mergeCell ref="J9:O9"/>
    <mergeCell ref="J10:J12"/>
    <mergeCell ref="K10:K12"/>
    <mergeCell ref="L10:L12"/>
    <mergeCell ref="M10:N10"/>
    <mergeCell ref="M11:M12"/>
    <mergeCell ref="N11:N12"/>
    <mergeCell ref="N4:Q4"/>
    <mergeCell ref="A6:P6"/>
    <mergeCell ref="A7:P7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</mergeCells>
  <pageMargins left="0.196850393700787" right="0.196850393700787" top="0.25" bottom="0.196850393700787" header="0" footer="0"/>
  <pageSetup paperSize="9" scale="6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2018-12-26T07:09:08Z</cp:lastPrinted>
  <dcterms:created xsi:type="dcterms:W3CDTF">2018-12-20T07:57:36Z</dcterms:created>
  <dcterms:modified xsi:type="dcterms:W3CDTF">2018-12-26T07:09:20Z</dcterms:modified>
</cp:coreProperties>
</file>