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105" windowWidth="9420" windowHeight="4500" tabRatio="848"/>
  </bookViews>
  <sheets>
    <sheet name=" дод5" sheetId="22" r:id="rId1"/>
  </sheets>
  <definedNames>
    <definedName name="_xlnm.Print_Titles" localSheetId="0">' дод5'!#REF!</definedName>
    <definedName name="_xlnm.Print_Area" localSheetId="0">' дод5'!$B$1:$K$37</definedName>
  </definedNames>
  <calcPr calcId="162913"/>
</workbook>
</file>

<file path=xl/calcChain.xml><?xml version="1.0" encoding="utf-8"?>
<calcChain xmlns="http://schemas.openxmlformats.org/spreadsheetml/2006/main">
  <c r="I32" i="22"/>
  <c r="H32"/>
  <c r="H12"/>
  <c r="I12"/>
  <c r="H13"/>
  <c r="H14"/>
  <c r="H15"/>
  <c r="H16"/>
  <c r="H18"/>
  <c r="H30"/>
  <c r="H29"/>
  <c r="H28"/>
  <c r="H27"/>
  <c r="H26"/>
  <c r="H25"/>
  <c r="H24"/>
  <c r="H23"/>
  <c r="H22"/>
  <c r="H21"/>
  <c r="H20"/>
  <c r="H17"/>
  <c r="K12"/>
  <c r="K11"/>
  <c r="K31"/>
  <c r="J12"/>
  <c r="I11"/>
  <c r="J11"/>
  <c r="J31"/>
  <c r="H11"/>
</calcChain>
</file>

<file path=xl/sharedStrings.xml><?xml version="1.0" encoding="utf-8"?>
<sst xmlns="http://schemas.openxmlformats.org/spreadsheetml/2006/main" count="65" uniqueCount="52">
  <si>
    <t>Загальний фонд</t>
  </si>
  <si>
    <t>Спеціальний фонд</t>
  </si>
  <si>
    <t>1090</t>
  </si>
  <si>
    <t>0100000</t>
  </si>
  <si>
    <t>0110000</t>
  </si>
  <si>
    <t>Інші програми та заходи у сфері освіти</t>
  </si>
  <si>
    <t>1162</t>
  </si>
  <si>
    <t>0990</t>
  </si>
  <si>
    <t>0113242</t>
  </si>
  <si>
    <t>Інші заходи у сфері соціального захисту і соціального забезпечення</t>
  </si>
  <si>
    <t>Вільська сільська рада</t>
  </si>
  <si>
    <t>0111162</t>
  </si>
  <si>
    <t>Сільський голова:</t>
  </si>
  <si>
    <t>П.В.Бєлий</t>
  </si>
  <si>
    <t>0113033</t>
  </si>
  <si>
    <t>1070</t>
  </si>
  <si>
    <t>Розподіл витрат сільського бюджету на реалізацію місцевих (регіональних) програм у 2019 році</t>
  </si>
  <si>
    <t>(грн)</t>
  </si>
  <si>
    <t>Код Програмної класифікації видатків та кредитування 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</si>
  <si>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</si>
  <si>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</si>
  <si>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 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</si>
  <si>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</si>
  <si>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</si>
  <si>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Усього</t>
  </si>
  <si>
    <t>усього</t>
  </si>
  <si>
    <t>у тому числі бюджет розвитку</t>
  </si>
  <si>
    <t>1</t>
  </si>
  <si>
    <t>2</t>
  </si>
  <si>
    <t>3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</si>
  <si>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</si>
  <si>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</si>
  <si>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</si>
  <si>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</si>
  <si>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3033</t>
  </si>
  <si>
    <t>Компенсаційні виплати на пільговий проїзд автомобільним транспортом окремим категоріям громадян</t>
  </si>
  <si>
    <t>Х</t>
  </si>
  <si>
    <t>УСЬОГО</t>
  </si>
  <si>
    <t>Програма "Шкільний автобус на території Вільської сільської ради"</t>
  </si>
  <si>
    <t>20.12.2018р. 27 сесія сільської ради</t>
  </si>
  <si>
    <t>Програма фінансової підтримки та розвитку комунального некомерційного підприємства « Амбулаторія загальної практики сімейної медицини» Вільської сільської ради на 2019 рік</t>
  </si>
  <si>
    <t xml:space="preserve"> Програма надання матеріальної підтримки малозабезпеченим верствам населення сільської ради на 2019 рік </t>
  </si>
  <si>
    <t>Програма фінансування видатків на  компенсаційні виплати на пільговий проїзд автомобільним транспортом окремим категоріям громадян на приміських автобусних маршрутах загального користування на 2018рік</t>
  </si>
  <si>
    <t xml:space="preserve"> </t>
  </si>
  <si>
    <t>Програма "Виплати  одноразової допомоги дітям - сиротам і дітям позбавленим батьківського піклування після досягнення 18-річного віку на 2019рік"</t>
  </si>
  <si>
    <t>0111020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</si>
  <si>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</si>
  <si>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</si>
  <si>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</si>
  <si>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Програма «Організація безкоштовного  харчування учнів 1-4 класів та пільгових категорій Вільської сільської ради на 2019 рік»</t>
  </si>
  <si>
    <t>Додаток  5</t>
  </si>
  <si>
    <t xml:space="preserve"> до рішення  27 сесії VIІ скликання "Про  бюджет Вільської сільської об’єднаної територіальної громади на 2019 рік"   від 20.12.2018р.</t>
  </si>
</sst>
</file>

<file path=xl/styles.xml><?xml version="1.0" encoding="utf-8"?>
<styleSheet xmlns="http://schemas.openxmlformats.org/spreadsheetml/2006/main">
  <numFmts count="1">
    <numFmt numFmtId="207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13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color indexed="55"/>
      <name val="Arial Cyr"/>
      <charset val="204"/>
    </font>
    <font>
      <sz val="14"/>
      <color indexed="55"/>
      <name val="Arial Cyr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charset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A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>
      <alignment vertical="top"/>
    </xf>
    <xf numFmtId="0" fontId="10" fillId="0" borderId="0"/>
    <xf numFmtId="0" fontId="1" fillId="0" borderId="0"/>
    <xf numFmtId="0" fontId="10" fillId="0" borderId="0"/>
    <xf numFmtId="0" fontId="15" fillId="0" borderId="0"/>
    <xf numFmtId="0" fontId="10" fillId="0" borderId="0"/>
  </cellStyleXfs>
  <cellXfs count="83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right"/>
    </xf>
    <xf numFmtId="0" fontId="8" fillId="0" borderId="0" xfId="0" applyFont="1" applyFill="1"/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 shrinkToFit="1"/>
    </xf>
    <xf numFmtId="49" fontId="6" fillId="0" borderId="1" xfId="0" applyNumberFormat="1" applyFont="1" applyFill="1" applyBorder="1" applyAlignment="1">
      <alignment horizontal="center" vertical="top"/>
    </xf>
    <xf numFmtId="0" fontId="7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vertical="top" wrapText="1" shrinkToFit="1"/>
    </xf>
    <xf numFmtId="0" fontId="11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/>
    <xf numFmtId="0" fontId="14" fillId="0" borderId="0" xfId="2" applyFont="1" applyAlignment="1">
      <alignment horizontal="right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16" fillId="3" borderId="1" xfId="5" applyNumberFormat="1" applyFont="1" applyFill="1" applyBorder="1" applyAlignment="1">
      <alignment horizontal="center" vertical="center" wrapText="1"/>
    </xf>
    <xf numFmtId="0" fontId="16" fillId="3" borderId="1" xfId="5" applyFont="1" applyFill="1" applyBorder="1" applyAlignment="1">
      <alignment horizontal="justify" vertical="center" wrapText="1"/>
    </xf>
    <xf numFmtId="3" fontId="9" fillId="3" borderId="4" xfId="0" applyNumberFormat="1" applyFont="1" applyFill="1" applyBorder="1" applyAlignment="1">
      <alignment vertical="top"/>
    </xf>
    <xf numFmtId="3" fontId="9" fillId="3" borderId="5" xfId="0" applyNumberFormat="1" applyFont="1" applyFill="1" applyBorder="1" applyAlignment="1">
      <alignment vertical="top"/>
    </xf>
    <xf numFmtId="4" fontId="9" fillId="3" borderId="1" xfId="0" applyNumberFormat="1" applyFont="1" applyFill="1" applyBorder="1" applyAlignment="1">
      <alignment horizontal="right" vertical="center"/>
    </xf>
    <xf numFmtId="0" fontId="4" fillId="0" borderId="1" xfId="3" quotePrefix="1" applyFont="1" applyFill="1" applyBorder="1" applyAlignment="1">
      <alignment horizontal="center" vertical="center" wrapText="1"/>
    </xf>
    <xf numFmtId="2" fontId="4" fillId="0" borderId="1" xfId="3" quotePrefix="1" applyNumberFormat="1" applyFont="1" applyFill="1" applyBorder="1" applyAlignment="1">
      <alignment horizontal="center" vertical="center" wrapText="1"/>
    </xf>
    <xf numFmtId="2" fontId="17" fillId="0" borderId="1" xfId="3" applyNumberFormat="1" applyFont="1" applyFill="1" applyBorder="1" applyAlignment="1">
      <alignment vertical="center" wrapText="1"/>
    </xf>
    <xf numFmtId="207" fontId="19" fillId="0" borderId="1" xfId="1" applyNumberFormat="1" applyFont="1" applyBorder="1" applyAlignment="1">
      <alignment vertical="top" wrapText="1"/>
    </xf>
    <xf numFmtId="0" fontId="20" fillId="0" borderId="6" xfId="4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17" fillId="0" borderId="1" xfId="4" applyNumberFormat="1" applyFont="1" applyFill="1" applyBorder="1" applyAlignment="1">
      <alignment horizontal="right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7" fillId="0" borderId="1" xfId="5" quotePrefix="1" applyFont="1" applyBorder="1" applyAlignment="1">
      <alignment wrapText="1"/>
    </xf>
    <xf numFmtId="207" fontId="19" fillId="0" borderId="1" xfId="1" applyNumberFormat="1" applyFont="1" applyBorder="1" applyAlignment="1">
      <alignment wrapText="1"/>
    </xf>
    <xf numFmtId="0" fontId="17" fillId="0" borderId="6" xfId="4" applyFont="1" applyFill="1" applyBorder="1" applyAlignment="1">
      <alignment vertical="center" wrapText="1"/>
    </xf>
    <xf numFmtId="2" fontId="4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12" fillId="4" borderId="0" xfId="0" applyFont="1" applyFill="1"/>
    <xf numFmtId="0" fontId="11" fillId="4" borderId="0" xfId="0" applyFont="1" applyFill="1"/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3" quotePrefix="1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49" fontId="6" fillId="0" borderId="1" xfId="5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 shrinkToFit="1"/>
    </xf>
    <xf numFmtId="4" fontId="6" fillId="4" borderId="1" xfId="0" applyNumberFormat="1" applyFont="1" applyFill="1" applyBorder="1" applyAlignment="1">
      <alignment horizontal="right" vertical="center"/>
    </xf>
    <xf numFmtId="2" fontId="4" fillId="0" borderId="1" xfId="0" quotePrefix="1" applyNumberFormat="1" applyFont="1" applyBorder="1" applyAlignment="1">
      <alignment vertical="center" wrapText="1"/>
    </xf>
    <xf numFmtId="3" fontId="6" fillId="4" borderId="4" xfId="0" applyNumberFormat="1" applyFont="1" applyFill="1" applyBorder="1" applyAlignment="1">
      <alignment vertical="top" wrapText="1"/>
    </xf>
    <xf numFmtId="3" fontId="6" fillId="4" borderId="5" xfId="0" applyNumberFormat="1" applyFont="1" applyFill="1" applyBorder="1" applyAlignment="1">
      <alignment vertical="top" wrapText="1"/>
    </xf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0" fillId="4" borderId="0" xfId="0" applyFont="1" applyFill="1"/>
    <xf numFmtId="0" fontId="0" fillId="0" borderId="0" xfId="0" applyFont="1" applyFill="1"/>
    <xf numFmtId="49" fontId="17" fillId="0" borderId="1" xfId="5" applyNumberFormat="1" applyFont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left" vertical="top"/>
    </xf>
    <xf numFmtId="4" fontId="17" fillId="5" borderId="1" xfId="0" applyNumberFormat="1" applyFont="1" applyFill="1" applyBorder="1" applyAlignment="1">
      <alignment horizontal="center" vertical="top"/>
    </xf>
    <xf numFmtId="4" fontId="17" fillId="5" borderId="6" xfId="0" applyNumberFormat="1" applyFont="1" applyFill="1" applyBorder="1" applyAlignment="1">
      <alignment horizontal="center" vertical="top"/>
    </xf>
    <xf numFmtId="4" fontId="17" fillId="5" borderId="1" xfId="0" applyNumberFormat="1" applyFont="1" applyFill="1" applyBorder="1" applyAlignment="1">
      <alignment horizontal="right" vertical="center"/>
    </xf>
    <xf numFmtId="0" fontId="21" fillId="5" borderId="1" xfId="0" applyFont="1" applyFill="1" applyBorder="1" applyAlignment="1">
      <alignment horizontal="center" wrapText="1"/>
    </xf>
    <xf numFmtId="0" fontId="0" fillId="5" borderId="1" xfId="0" applyFont="1" applyFill="1" applyBorder="1"/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</cellXfs>
  <cellStyles count="7">
    <cellStyle name="Звичайний_Додаток _ 3 зм_ни 4575" xfId="1"/>
    <cellStyle name="Обычный" xfId="0" builtinId="0"/>
    <cellStyle name="Обычный_dodатки_2015_вересень" xfId="2"/>
    <cellStyle name="Обычный_дод.7" xfId="3"/>
    <cellStyle name="Обычный_дод_ріш_бт2017" xfId="4"/>
    <cellStyle name="Обычный_дод6 23.12.2016" xfId="5"/>
    <cellStyle name="Стиль 1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4" name="Line 1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5" name="Line 2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6" name="Line 3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7" name="Line 4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8" name="Line 5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69" name="Line 6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0" name="Line 7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1" name="Line 8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2" name="Line 9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3" name="Line 10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4" name="Line 11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5" name="Line 12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6" name="Line 13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7" name="Line 14"/>
        <xdr:cNvSpPr>
          <a:spLocks noChangeShapeType="1"/>
        </xdr:cNvSpPr>
      </xdr:nvSpPr>
      <xdr:spPr bwMode="auto">
        <a:xfrm flipV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8" name="Line 15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4479" name="Line 16"/>
        <xdr:cNvSpPr>
          <a:spLocks noChangeShapeType="1"/>
        </xdr:cNvSpPr>
      </xdr:nvSpPr>
      <xdr:spPr bwMode="auto">
        <a:xfrm flipH="1"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/>
  <dimension ref="A1:K139"/>
  <sheetViews>
    <sheetView showZeros="0" tabSelected="1" view="pageBreakPreview" topLeftCell="B1" zoomScale="75" zoomScaleNormal="75" zoomScaleSheetLayoutView="100" workbookViewId="0">
      <selection activeCell="Q2" sqref="Q2"/>
    </sheetView>
  </sheetViews>
  <sheetFormatPr defaultColWidth="8.85546875" defaultRowHeight="12.75"/>
  <cols>
    <col min="1" max="1" width="14.42578125" style="1" hidden="1" customWidth="1"/>
    <col min="2" max="2" width="11.140625" style="1" customWidth="1"/>
    <col min="3" max="3" width="8.140625" style="1" customWidth="1"/>
    <col min="4" max="4" width="8.5703125" style="1" customWidth="1"/>
    <col min="5" max="5" width="28" style="1" customWidth="1"/>
    <col min="6" max="6" width="31" style="1" customWidth="1"/>
    <col min="7" max="7" width="27.7109375" style="1" customWidth="1"/>
    <col min="8" max="8" width="13.140625" style="1" customWidth="1"/>
    <col min="9" max="9" width="12.5703125" style="1" customWidth="1"/>
    <col min="10" max="10" width="13.140625" style="1" customWidth="1"/>
    <col min="11" max="11" width="16.7109375" style="1" customWidth="1"/>
    <col min="12" max="16384" width="8.85546875" style="1"/>
  </cols>
  <sheetData>
    <row r="1" spans="1:11" ht="18">
      <c r="A1" s="8"/>
      <c r="B1" s="2"/>
      <c r="C1" s="2"/>
      <c r="D1" s="2"/>
      <c r="E1" s="2"/>
      <c r="F1" s="2"/>
      <c r="G1" s="2"/>
      <c r="H1" s="10" t="s">
        <v>50</v>
      </c>
      <c r="I1" s="10"/>
    </row>
    <row r="2" spans="1:11" ht="49.5" customHeight="1">
      <c r="A2" s="8"/>
      <c r="B2" s="2"/>
      <c r="C2" s="2"/>
      <c r="D2" s="2"/>
      <c r="E2" s="2"/>
      <c r="F2" s="2"/>
      <c r="G2" s="2"/>
      <c r="H2" s="75" t="s">
        <v>51</v>
      </c>
      <c r="I2" s="75"/>
      <c r="J2" s="75"/>
      <c r="K2" s="75"/>
    </row>
    <row r="3" spans="1:11" ht="18">
      <c r="A3" s="8"/>
      <c r="B3" s="2"/>
      <c r="C3" s="2"/>
      <c r="D3" s="2"/>
      <c r="E3" s="2"/>
      <c r="F3" s="2"/>
      <c r="G3" s="2"/>
      <c r="H3" s="17"/>
      <c r="I3" s="17"/>
    </row>
    <row r="4" spans="1:11" s="4" customFormat="1" ht="18">
      <c r="A4" s="8"/>
      <c r="B4" s="2"/>
      <c r="C4" s="2"/>
      <c r="D4" s="2"/>
      <c r="E4" s="2"/>
      <c r="F4" s="2"/>
      <c r="G4" s="2"/>
      <c r="H4" s="10"/>
      <c r="I4" s="10"/>
      <c r="J4" s="1"/>
      <c r="K4" s="1"/>
    </row>
    <row r="5" spans="1:11" s="4" customFormat="1" ht="18">
      <c r="A5" s="8"/>
      <c r="B5" s="2"/>
      <c r="C5" s="2"/>
      <c r="D5" s="2"/>
      <c r="E5" s="2"/>
      <c r="F5" s="2"/>
      <c r="G5" s="2"/>
      <c r="H5" s="2"/>
      <c r="I5" s="10"/>
      <c r="J5" s="10"/>
      <c r="K5" s="1"/>
    </row>
    <row r="6" spans="1:11" s="14" customFormat="1" ht="18.75">
      <c r="A6" s="15"/>
      <c r="B6" s="76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7" spans="1:11" s="14" customFormat="1" ht="18">
      <c r="A7" s="15"/>
      <c r="B7" s="19"/>
      <c r="C7" s="19"/>
      <c r="D7" s="19"/>
      <c r="E7" s="19"/>
      <c r="F7" s="19"/>
      <c r="G7" s="19"/>
      <c r="H7" s="19"/>
      <c r="I7" s="19"/>
      <c r="J7" s="20" t="s">
        <v>17</v>
      </c>
      <c r="K7" s="20"/>
    </row>
    <row r="8" spans="1:11" s="14" customFormat="1" ht="18">
      <c r="A8" s="15"/>
      <c r="B8" s="77" t="s">
        <v>18</v>
      </c>
      <c r="C8" s="77" t="s">
        <v>19</v>
      </c>
      <c r="D8" s="77" t="s">
        <v>20</v>
      </c>
      <c r="E8" s="79" t="s">
        <v>21</v>
      </c>
      <c r="F8" s="74" t="s">
        <v>22</v>
      </c>
      <c r="G8" s="81" t="s">
        <v>23</v>
      </c>
      <c r="H8" s="74" t="s">
        <v>24</v>
      </c>
      <c r="I8" s="74" t="s">
        <v>0</v>
      </c>
      <c r="J8" s="74" t="s">
        <v>1</v>
      </c>
      <c r="K8" s="74"/>
    </row>
    <row r="9" spans="1:11" s="14" customFormat="1" ht="47.25">
      <c r="A9" s="15"/>
      <c r="B9" s="78"/>
      <c r="C9" s="78"/>
      <c r="D9" s="78"/>
      <c r="E9" s="80"/>
      <c r="F9" s="74"/>
      <c r="G9" s="82"/>
      <c r="H9" s="74"/>
      <c r="I9" s="74"/>
      <c r="J9" s="21" t="s">
        <v>25</v>
      </c>
      <c r="K9" s="21" t="s">
        <v>26</v>
      </c>
    </row>
    <row r="10" spans="1:11" s="14" customFormat="1" ht="18">
      <c r="A10" s="15"/>
      <c r="B10" s="7" t="s">
        <v>27</v>
      </c>
      <c r="C10" s="7" t="s">
        <v>28</v>
      </c>
      <c r="D10" s="7" t="s">
        <v>29</v>
      </c>
      <c r="E10" s="5">
        <v>4</v>
      </c>
      <c r="F10" s="21">
        <v>5</v>
      </c>
      <c r="G10" s="22">
        <v>6</v>
      </c>
      <c r="H10" s="21">
        <v>7</v>
      </c>
      <c r="I10" s="21">
        <v>8</v>
      </c>
      <c r="J10" s="21">
        <v>9</v>
      </c>
      <c r="K10" s="21">
        <v>10</v>
      </c>
    </row>
    <row r="11" spans="1:11" s="4" customFormat="1" ht="18">
      <c r="A11" s="8"/>
      <c r="B11" s="23" t="s">
        <v>3</v>
      </c>
      <c r="C11" s="23"/>
      <c r="D11" s="23"/>
      <c r="E11" s="24" t="s">
        <v>10</v>
      </c>
      <c r="F11" s="25"/>
      <c r="G11" s="26"/>
      <c r="H11" s="27">
        <f>H12</f>
        <v>614880</v>
      </c>
      <c r="I11" s="27">
        <f>I12</f>
        <v>614880</v>
      </c>
      <c r="J11" s="27">
        <f>J12</f>
        <v>0</v>
      </c>
      <c r="K11" s="27">
        <f>K12</f>
        <v>0</v>
      </c>
    </row>
    <row r="12" spans="1:11" s="14" customFormat="1" ht="18">
      <c r="A12" s="15"/>
      <c r="B12" s="23" t="s">
        <v>4</v>
      </c>
      <c r="C12" s="23"/>
      <c r="D12" s="23"/>
      <c r="E12" s="24" t="s">
        <v>10</v>
      </c>
      <c r="F12" s="25"/>
      <c r="G12" s="26"/>
      <c r="H12" s="27">
        <f>SUM(H13:H19)</f>
        <v>614880</v>
      </c>
      <c r="I12" s="27">
        <f>SUM(I13:I19)</f>
        <v>614880</v>
      </c>
      <c r="J12" s="27">
        <f>SUM(J17:J19)</f>
        <v>0</v>
      </c>
      <c r="K12" s="27">
        <f>SUM(K17:K19)</f>
        <v>0</v>
      </c>
    </row>
    <row r="13" spans="1:11" s="51" customFormat="1" ht="117.75" customHeight="1">
      <c r="A13" s="50"/>
      <c r="B13" s="38" t="s">
        <v>45</v>
      </c>
      <c r="C13" s="38" t="s">
        <v>46</v>
      </c>
      <c r="D13" s="39" t="s">
        <v>47</v>
      </c>
      <c r="E13" s="58" t="s">
        <v>48</v>
      </c>
      <c r="F13" s="59" t="s">
        <v>49</v>
      </c>
      <c r="G13" s="60" t="s">
        <v>39</v>
      </c>
      <c r="H13" s="33">
        <f>I13+J13</f>
        <v>250800</v>
      </c>
      <c r="I13" s="57">
        <v>250800</v>
      </c>
      <c r="J13" s="57"/>
      <c r="K13" s="57"/>
    </row>
    <row r="14" spans="1:11" s="64" customFormat="1" ht="47.25">
      <c r="A14" s="8"/>
      <c r="B14" s="52" t="s">
        <v>11</v>
      </c>
      <c r="C14" s="35">
        <v>1162</v>
      </c>
      <c r="D14" s="36" t="s">
        <v>7</v>
      </c>
      <c r="E14" s="37" t="s">
        <v>5</v>
      </c>
      <c r="F14" s="13" t="s">
        <v>38</v>
      </c>
      <c r="G14" s="32" t="s">
        <v>39</v>
      </c>
      <c r="H14" s="33">
        <f>I14+J14</f>
        <v>88200</v>
      </c>
      <c r="I14" s="33">
        <v>88200</v>
      </c>
      <c r="J14" s="33"/>
      <c r="K14" s="33"/>
    </row>
    <row r="15" spans="1:11" s="64" customFormat="1" ht="94.5">
      <c r="A15" s="8"/>
      <c r="B15" s="7" t="s">
        <v>11</v>
      </c>
      <c r="C15" s="7" t="s">
        <v>6</v>
      </c>
      <c r="D15" s="7" t="s">
        <v>7</v>
      </c>
      <c r="E15" s="6" t="s">
        <v>5</v>
      </c>
      <c r="F15" s="56" t="s">
        <v>44</v>
      </c>
      <c r="G15" s="32" t="s">
        <v>39</v>
      </c>
      <c r="H15" s="33">
        <f>I15+J15</f>
        <v>3620</v>
      </c>
      <c r="I15" s="33">
        <v>3620</v>
      </c>
      <c r="J15" s="33"/>
      <c r="K15" s="33"/>
    </row>
    <row r="16" spans="1:11" s="64" customFormat="1" ht="77.25">
      <c r="A16" s="8"/>
      <c r="B16" s="55" t="s">
        <v>30</v>
      </c>
      <c r="C16" s="38" t="s">
        <v>31</v>
      </c>
      <c r="D16" s="39" t="s">
        <v>32</v>
      </c>
      <c r="E16" s="40" t="s">
        <v>33</v>
      </c>
      <c r="F16" s="41" t="s">
        <v>40</v>
      </c>
      <c r="G16" s="32" t="s">
        <v>39</v>
      </c>
      <c r="H16" s="33">
        <f>I16+J16</f>
        <v>108220</v>
      </c>
      <c r="I16" s="34">
        <v>108220</v>
      </c>
      <c r="J16" s="33">
        <v>0</v>
      </c>
      <c r="K16" s="33">
        <v>0</v>
      </c>
    </row>
    <row r="17" spans="1:11" s="14" customFormat="1" ht="51">
      <c r="A17" s="15"/>
      <c r="B17" s="53" t="s">
        <v>8</v>
      </c>
      <c r="C17" s="28">
        <v>3242</v>
      </c>
      <c r="D17" s="29" t="s">
        <v>2</v>
      </c>
      <c r="E17" s="30" t="s">
        <v>9</v>
      </c>
      <c r="F17" s="31" t="s">
        <v>41</v>
      </c>
      <c r="G17" s="32" t="s">
        <v>39</v>
      </c>
      <c r="H17" s="33">
        <f t="shared" ref="H17:H30" si="0">I17+J17</f>
        <v>30000</v>
      </c>
      <c r="I17" s="33">
        <v>30000</v>
      </c>
      <c r="J17" s="34"/>
      <c r="K17" s="34"/>
    </row>
    <row r="18" spans="1:11" s="64" customFormat="1" ht="82.5" customHeight="1">
      <c r="A18" s="8"/>
      <c r="B18" s="54" t="s">
        <v>14</v>
      </c>
      <c r="C18" s="38" t="s">
        <v>34</v>
      </c>
      <c r="D18" s="39" t="s">
        <v>15</v>
      </c>
      <c r="E18" s="43" t="s">
        <v>35</v>
      </c>
      <c r="F18" s="48" t="s">
        <v>42</v>
      </c>
      <c r="G18" s="32" t="s">
        <v>39</v>
      </c>
      <c r="H18" s="33">
        <f>I18+J18</f>
        <v>134040</v>
      </c>
      <c r="I18" s="34">
        <v>134040</v>
      </c>
      <c r="J18" s="33">
        <v>0</v>
      </c>
      <c r="K18" s="33"/>
    </row>
    <row r="19" spans="1:11" s="64" customFormat="1" ht="18.75">
      <c r="B19" s="65"/>
      <c r="C19" s="38"/>
      <c r="D19" s="39"/>
      <c r="E19" s="40"/>
      <c r="F19" s="49"/>
      <c r="G19" s="42"/>
      <c r="H19" s="33"/>
      <c r="I19" s="34"/>
      <c r="J19" s="33">
        <v>0</v>
      </c>
      <c r="K19" s="33"/>
    </row>
    <row r="20" spans="1:11" s="64" customFormat="1" ht="18.75">
      <c r="B20" s="44"/>
      <c r="C20" s="44"/>
      <c r="D20" s="44"/>
      <c r="E20" s="45"/>
      <c r="F20" s="49" t="s">
        <v>43</v>
      </c>
      <c r="G20" s="47"/>
      <c r="H20" s="33">
        <f t="shared" si="0"/>
        <v>0</v>
      </c>
      <c r="I20" s="33"/>
      <c r="J20" s="33"/>
      <c r="K20" s="33"/>
    </row>
    <row r="21" spans="1:11" s="64" customFormat="1" ht="15.75">
      <c r="B21" s="44"/>
      <c r="C21" s="44"/>
      <c r="D21" s="44"/>
      <c r="E21" s="45"/>
      <c r="F21" s="46"/>
      <c r="G21" s="47"/>
      <c r="H21" s="33">
        <f t="shared" si="0"/>
        <v>0</v>
      </c>
      <c r="I21" s="33"/>
      <c r="J21" s="33"/>
      <c r="K21" s="33"/>
    </row>
    <row r="22" spans="1:11" s="64" customFormat="1" ht="15.75">
      <c r="B22" s="44"/>
      <c r="C22" s="44"/>
      <c r="D22" s="44"/>
      <c r="E22" s="45"/>
      <c r="F22" s="46"/>
      <c r="G22" s="47"/>
      <c r="H22" s="33">
        <f t="shared" si="0"/>
        <v>0</v>
      </c>
      <c r="I22" s="33"/>
      <c r="J22" s="33"/>
      <c r="K22" s="33"/>
    </row>
    <row r="23" spans="1:11" s="64" customFormat="1" ht="15.75">
      <c r="B23" s="44"/>
      <c r="C23" s="44"/>
      <c r="D23" s="44"/>
      <c r="E23" s="45"/>
      <c r="F23" s="46"/>
      <c r="G23" s="47"/>
      <c r="H23" s="33">
        <f t="shared" si="0"/>
        <v>0</v>
      </c>
      <c r="I23" s="33"/>
      <c r="J23" s="33"/>
      <c r="K23" s="33"/>
    </row>
    <row r="24" spans="1:11" s="64" customFormat="1" ht="15.75">
      <c r="B24" s="44"/>
      <c r="C24" s="44"/>
      <c r="D24" s="44"/>
      <c r="E24" s="45"/>
      <c r="F24" s="46"/>
      <c r="G24" s="47"/>
      <c r="H24" s="33">
        <f t="shared" si="0"/>
        <v>0</v>
      </c>
      <c r="I24" s="33"/>
      <c r="J24" s="33"/>
      <c r="K24" s="33"/>
    </row>
    <row r="25" spans="1:11" s="64" customFormat="1" ht="15.75">
      <c r="B25" s="44"/>
      <c r="C25" s="44"/>
      <c r="D25" s="44"/>
      <c r="E25" s="45"/>
      <c r="F25" s="46"/>
      <c r="G25" s="47"/>
      <c r="H25" s="33">
        <f t="shared" si="0"/>
        <v>0</v>
      </c>
      <c r="I25" s="33"/>
      <c r="J25" s="33"/>
      <c r="K25" s="33"/>
    </row>
    <row r="26" spans="1:11" s="64" customFormat="1" ht="15.75">
      <c r="B26" s="44"/>
      <c r="C26" s="44"/>
      <c r="D26" s="44"/>
      <c r="E26" s="45"/>
      <c r="F26" s="46"/>
      <c r="G26" s="47"/>
      <c r="H26" s="33">
        <f t="shared" si="0"/>
        <v>0</v>
      </c>
      <c r="I26" s="33"/>
      <c r="J26" s="33"/>
      <c r="K26" s="33"/>
    </row>
    <row r="27" spans="1:11" s="64" customFormat="1" ht="15.75">
      <c r="B27" s="44"/>
      <c r="C27" s="44"/>
      <c r="D27" s="44"/>
      <c r="E27" s="45"/>
      <c r="F27" s="46"/>
      <c r="G27" s="47"/>
      <c r="H27" s="33">
        <f t="shared" si="0"/>
        <v>0</v>
      </c>
      <c r="I27" s="33"/>
      <c r="J27" s="33"/>
      <c r="K27" s="33"/>
    </row>
    <row r="28" spans="1:11" s="64" customFormat="1" ht="15.75">
      <c r="B28" s="44"/>
      <c r="C28" s="44"/>
      <c r="D28" s="44"/>
      <c r="E28" s="45"/>
      <c r="F28" s="46"/>
      <c r="G28" s="47"/>
      <c r="H28" s="33">
        <f t="shared" si="0"/>
        <v>0</v>
      </c>
      <c r="I28" s="33"/>
      <c r="J28" s="33"/>
      <c r="K28" s="33"/>
    </row>
    <row r="29" spans="1:11" s="64" customFormat="1" ht="15.75">
      <c r="B29" s="44"/>
      <c r="C29" s="44"/>
      <c r="D29" s="44"/>
      <c r="E29" s="45"/>
      <c r="F29" s="46"/>
      <c r="G29" s="47"/>
      <c r="H29" s="33">
        <f t="shared" si="0"/>
        <v>0</v>
      </c>
      <c r="I29" s="33"/>
      <c r="J29" s="33"/>
      <c r="K29" s="33"/>
    </row>
    <row r="30" spans="1:11" s="64" customFormat="1" ht="15.75">
      <c r="B30" s="44"/>
      <c r="C30" s="44"/>
      <c r="D30" s="44"/>
      <c r="E30" s="45"/>
      <c r="F30" s="46"/>
      <c r="G30" s="47"/>
      <c r="H30" s="33">
        <f t="shared" si="0"/>
        <v>0</v>
      </c>
      <c r="I30" s="33"/>
      <c r="J30" s="33"/>
      <c r="K30" s="33"/>
    </row>
    <row r="31" spans="1:11" s="64" customFormat="1" ht="15.75">
      <c r="B31" s="44"/>
      <c r="C31" s="44"/>
      <c r="D31" s="44"/>
      <c r="E31" s="45"/>
      <c r="F31" s="46"/>
      <c r="G31" s="47"/>
      <c r="H31" s="66"/>
      <c r="I31" s="66"/>
      <c r="J31" s="66">
        <f>J11</f>
        <v>0</v>
      </c>
      <c r="K31" s="66">
        <f>K11</f>
        <v>0</v>
      </c>
    </row>
    <row r="32" spans="1:11" s="64" customFormat="1" ht="20.25">
      <c r="B32" s="67" t="s">
        <v>36</v>
      </c>
      <c r="C32" s="67" t="s">
        <v>36</v>
      </c>
      <c r="D32" s="67" t="s">
        <v>36</v>
      </c>
      <c r="E32" s="68" t="s">
        <v>37</v>
      </c>
      <c r="F32" s="69" t="s">
        <v>36</v>
      </c>
      <c r="G32" s="70" t="s">
        <v>36</v>
      </c>
      <c r="H32" s="71">
        <f>H12</f>
        <v>614880</v>
      </c>
      <c r="I32" s="71">
        <f>I12</f>
        <v>614880</v>
      </c>
      <c r="J32" s="72"/>
      <c r="K32" s="73"/>
    </row>
    <row r="33" spans="2:11" ht="20.25">
      <c r="B33" s="18"/>
      <c r="C33" s="18"/>
      <c r="D33" s="18"/>
      <c r="E33" s="18"/>
      <c r="F33" s="18"/>
      <c r="G33" s="18"/>
      <c r="H33" s="2"/>
      <c r="I33" s="2"/>
      <c r="J33" s="9"/>
    </row>
    <row r="34" spans="2:11" ht="18">
      <c r="B34" s="15"/>
      <c r="C34" s="15"/>
      <c r="D34" s="15"/>
      <c r="E34" s="15"/>
      <c r="F34" s="15"/>
      <c r="G34" s="15"/>
      <c r="H34" s="16"/>
      <c r="I34" s="16"/>
      <c r="J34" s="16"/>
      <c r="K34" s="14"/>
    </row>
    <row r="35" spans="2:11" s="63" customFormat="1" ht="18">
      <c r="B35" s="62"/>
      <c r="C35" s="62"/>
      <c r="D35" s="62"/>
      <c r="E35" s="62" t="s">
        <v>12</v>
      </c>
      <c r="F35" s="62"/>
      <c r="G35" s="62" t="s">
        <v>13</v>
      </c>
      <c r="H35" s="61"/>
      <c r="I35" s="61"/>
      <c r="J35" s="61"/>
    </row>
    <row r="36" spans="2:11" ht="18">
      <c r="B36" s="8"/>
      <c r="C36" s="8"/>
      <c r="D36" s="8"/>
      <c r="E36" s="8"/>
      <c r="F36" s="8"/>
      <c r="G36" s="8"/>
      <c r="H36" s="11"/>
      <c r="I36" s="11"/>
      <c r="J36" s="11"/>
    </row>
    <row r="37" spans="2:11" ht="18">
      <c r="B37" s="8"/>
      <c r="C37" s="8"/>
      <c r="D37" s="8"/>
      <c r="E37" s="8"/>
      <c r="F37" s="8"/>
      <c r="G37" s="8"/>
      <c r="H37" s="12"/>
      <c r="I37" s="12"/>
      <c r="J37" s="12"/>
    </row>
    <row r="38" spans="2:11">
      <c r="H38" s="12"/>
      <c r="I38" s="12"/>
      <c r="J38" s="12"/>
    </row>
    <row r="39" spans="2:11">
      <c r="H39" s="12"/>
      <c r="I39" s="12"/>
      <c r="J39" s="12"/>
    </row>
    <row r="40" spans="2:11">
      <c r="H40" s="12"/>
      <c r="I40" s="12"/>
      <c r="J40" s="12"/>
    </row>
    <row r="41" spans="2:11">
      <c r="H41" s="12"/>
      <c r="I41" s="12"/>
      <c r="J41" s="12"/>
    </row>
    <row r="42" spans="2:11">
      <c r="H42" s="12"/>
      <c r="I42" s="12"/>
      <c r="J42" s="12"/>
    </row>
    <row r="43" spans="2:11">
      <c r="H43" s="12"/>
      <c r="I43" s="12"/>
      <c r="J43" s="12"/>
    </row>
    <row r="44" spans="2:11">
      <c r="H44" s="12"/>
      <c r="I44" s="12"/>
      <c r="J44" s="12"/>
    </row>
    <row r="45" spans="2:11">
      <c r="H45" s="12"/>
      <c r="I45" s="12"/>
      <c r="J45" s="12"/>
    </row>
    <row r="46" spans="2:11">
      <c r="H46" s="12"/>
      <c r="I46" s="12"/>
      <c r="J46" s="12"/>
    </row>
    <row r="47" spans="2:11">
      <c r="H47" s="12"/>
      <c r="I47" s="12"/>
      <c r="J47" s="12"/>
    </row>
    <row r="48" spans="2:11">
      <c r="H48" s="12"/>
      <c r="I48" s="12"/>
      <c r="J48" s="12"/>
    </row>
    <row r="49" spans="8:10">
      <c r="H49" s="12"/>
      <c r="I49" s="12"/>
      <c r="J49" s="12"/>
    </row>
    <row r="50" spans="8:10">
      <c r="H50" s="12"/>
      <c r="I50" s="12"/>
      <c r="J50" s="12"/>
    </row>
    <row r="51" spans="8:10">
      <c r="H51" s="12"/>
      <c r="I51" s="12"/>
      <c r="J51" s="12"/>
    </row>
    <row r="52" spans="8:10">
      <c r="H52" s="12"/>
      <c r="I52" s="12"/>
      <c r="J52" s="12"/>
    </row>
    <row r="53" spans="8:10">
      <c r="H53" s="12"/>
      <c r="I53" s="12"/>
      <c r="J53" s="12"/>
    </row>
    <row r="54" spans="8:10">
      <c r="H54" s="12"/>
      <c r="I54" s="12"/>
      <c r="J54" s="12"/>
    </row>
    <row r="55" spans="8:10">
      <c r="H55" s="12"/>
      <c r="I55" s="12"/>
      <c r="J55" s="12"/>
    </row>
    <row r="56" spans="8:10">
      <c r="H56" s="12"/>
      <c r="I56" s="12"/>
      <c r="J56" s="12"/>
    </row>
    <row r="57" spans="8:10">
      <c r="H57" s="12"/>
      <c r="I57" s="12"/>
      <c r="J57" s="12"/>
    </row>
    <row r="58" spans="8:10">
      <c r="H58" s="12"/>
      <c r="I58" s="12"/>
      <c r="J58" s="12"/>
    </row>
    <row r="59" spans="8:10">
      <c r="H59" s="12"/>
      <c r="I59" s="12"/>
      <c r="J59" s="12"/>
    </row>
    <row r="60" spans="8:10">
      <c r="H60" s="12"/>
      <c r="I60" s="12"/>
      <c r="J60" s="12"/>
    </row>
    <row r="61" spans="8:10">
      <c r="H61" s="12"/>
      <c r="I61" s="12"/>
      <c r="J61" s="12"/>
    </row>
    <row r="62" spans="8:10">
      <c r="H62" s="12"/>
      <c r="I62" s="12"/>
      <c r="J62" s="12"/>
    </row>
    <row r="63" spans="8:10">
      <c r="H63" s="12"/>
      <c r="I63" s="12"/>
      <c r="J63" s="12"/>
    </row>
    <row r="64" spans="8:10">
      <c r="H64" s="12"/>
      <c r="I64" s="12"/>
      <c r="J64" s="12"/>
    </row>
    <row r="65" spans="8:10">
      <c r="H65" s="12"/>
      <c r="I65" s="12"/>
      <c r="J65" s="12"/>
    </row>
    <row r="66" spans="8:10">
      <c r="H66" s="12"/>
      <c r="I66" s="12"/>
      <c r="J66" s="12"/>
    </row>
    <row r="67" spans="8:10">
      <c r="H67" s="3"/>
      <c r="I67" s="3"/>
      <c r="J67" s="3"/>
    </row>
    <row r="68" spans="8:10">
      <c r="H68" s="3"/>
      <c r="I68" s="3"/>
      <c r="J68" s="3"/>
    </row>
    <row r="69" spans="8:10">
      <c r="H69" s="3"/>
      <c r="I69" s="3"/>
      <c r="J69" s="3"/>
    </row>
    <row r="70" spans="8:10">
      <c r="H70" s="3"/>
      <c r="I70" s="3"/>
      <c r="J70" s="3"/>
    </row>
    <row r="71" spans="8:10">
      <c r="H71" s="3"/>
      <c r="I71" s="3"/>
      <c r="J71" s="3"/>
    </row>
    <row r="72" spans="8:10">
      <c r="H72" s="3"/>
      <c r="I72" s="3"/>
      <c r="J72" s="3"/>
    </row>
    <row r="73" spans="8:10">
      <c r="H73" s="3"/>
      <c r="I73" s="3"/>
      <c r="J73" s="3"/>
    </row>
    <row r="74" spans="8:10">
      <c r="H74" s="3"/>
      <c r="I74" s="3"/>
      <c r="J74" s="3"/>
    </row>
    <row r="75" spans="8:10">
      <c r="H75" s="3"/>
      <c r="I75" s="3"/>
      <c r="J75" s="3"/>
    </row>
    <row r="76" spans="8:10">
      <c r="H76" s="3"/>
      <c r="I76" s="3"/>
      <c r="J76" s="3"/>
    </row>
    <row r="77" spans="8:10">
      <c r="H77" s="3"/>
      <c r="I77" s="3"/>
      <c r="J77" s="3"/>
    </row>
    <row r="78" spans="8:10">
      <c r="H78" s="3"/>
      <c r="I78" s="3"/>
      <c r="J78" s="3"/>
    </row>
    <row r="79" spans="8:10">
      <c r="H79" s="3"/>
      <c r="I79" s="3"/>
      <c r="J79" s="3"/>
    </row>
    <row r="80" spans="8:10">
      <c r="H80" s="3"/>
      <c r="I80" s="3"/>
      <c r="J80" s="3"/>
    </row>
    <row r="81" spans="8:10">
      <c r="H81" s="3"/>
      <c r="I81" s="3"/>
      <c r="J81" s="3"/>
    </row>
    <row r="82" spans="8:10">
      <c r="H82" s="3"/>
      <c r="I82" s="3"/>
      <c r="J82" s="3"/>
    </row>
    <row r="83" spans="8:10">
      <c r="H83" s="3"/>
      <c r="I83" s="3"/>
      <c r="J83" s="3"/>
    </row>
    <row r="84" spans="8:10">
      <c r="H84" s="3"/>
      <c r="I84" s="3"/>
      <c r="J84" s="3"/>
    </row>
    <row r="85" spans="8:10">
      <c r="H85" s="3"/>
      <c r="I85" s="3"/>
      <c r="J85" s="3"/>
    </row>
    <row r="86" spans="8:10">
      <c r="H86" s="3"/>
      <c r="I86" s="3"/>
      <c r="J86" s="3"/>
    </row>
    <row r="87" spans="8:10">
      <c r="H87" s="3"/>
      <c r="I87" s="3"/>
      <c r="J87" s="3"/>
    </row>
    <row r="88" spans="8:10">
      <c r="H88" s="3"/>
      <c r="I88" s="3"/>
      <c r="J88" s="3"/>
    </row>
    <row r="89" spans="8:10">
      <c r="H89" s="3"/>
      <c r="I89" s="3"/>
      <c r="J89" s="3"/>
    </row>
    <row r="90" spans="8:10">
      <c r="H90" s="3"/>
      <c r="I90" s="3"/>
      <c r="J90" s="3"/>
    </row>
    <row r="91" spans="8:10">
      <c r="H91" s="3"/>
      <c r="I91" s="3"/>
      <c r="J91" s="3"/>
    </row>
    <row r="92" spans="8:10">
      <c r="H92" s="3"/>
      <c r="I92" s="3"/>
      <c r="J92" s="3"/>
    </row>
    <row r="93" spans="8:10">
      <c r="H93" s="3"/>
      <c r="I93" s="3"/>
      <c r="J93" s="3"/>
    </row>
    <row r="94" spans="8:10">
      <c r="H94" s="3"/>
      <c r="I94" s="3"/>
      <c r="J94" s="3"/>
    </row>
    <row r="95" spans="8:10">
      <c r="H95" s="3"/>
      <c r="I95" s="3"/>
      <c r="J95" s="3"/>
    </row>
    <row r="96" spans="8:10">
      <c r="H96" s="3"/>
      <c r="I96" s="3"/>
      <c r="J96" s="3"/>
    </row>
    <row r="97" spans="8:10">
      <c r="H97" s="3"/>
      <c r="I97" s="3"/>
      <c r="J97" s="3"/>
    </row>
    <row r="98" spans="8:10">
      <c r="H98" s="3"/>
      <c r="I98" s="3"/>
      <c r="J98" s="3"/>
    </row>
    <row r="99" spans="8:10">
      <c r="H99" s="3"/>
      <c r="I99" s="3"/>
      <c r="J99" s="3"/>
    </row>
    <row r="100" spans="8:10">
      <c r="H100" s="3"/>
      <c r="I100" s="3"/>
      <c r="J100" s="3"/>
    </row>
    <row r="101" spans="8:10">
      <c r="H101" s="3"/>
      <c r="I101" s="3"/>
      <c r="J101" s="3"/>
    </row>
    <row r="102" spans="8:10">
      <c r="H102" s="3"/>
      <c r="I102" s="3"/>
      <c r="J102" s="3"/>
    </row>
    <row r="103" spans="8:10">
      <c r="H103" s="3"/>
      <c r="I103" s="3"/>
      <c r="J103" s="3"/>
    </row>
    <row r="104" spans="8:10">
      <c r="H104" s="3"/>
      <c r="I104" s="3"/>
      <c r="J104" s="3"/>
    </row>
    <row r="105" spans="8:10">
      <c r="H105" s="3"/>
      <c r="I105" s="3"/>
      <c r="J105" s="3"/>
    </row>
    <row r="106" spans="8:10">
      <c r="H106" s="3"/>
      <c r="I106" s="3"/>
      <c r="J106" s="3"/>
    </row>
    <row r="107" spans="8:10">
      <c r="H107" s="3"/>
      <c r="I107" s="3"/>
      <c r="J107" s="3"/>
    </row>
    <row r="108" spans="8:10">
      <c r="H108" s="3"/>
      <c r="I108" s="3"/>
      <c r="J108" s="3"/>
    </row>
    <row r="109" spans="8:10">
      <c r="H109" s="3"/>
      <c r="I109" s="3"/>
      <c r="J109" s="3"/>
    </row>
    <row r="110" spans="8:10">
      <c r="H110" s="3"/>
      <c r="I110" s="3"/>
      <c r="J110" s="3"/>
    </row>
    <row r="111" spans="8:10">
      <c r="H111" s="3"/>
      <c r="I111" s="3"/>
      <c r="J111" s="3"/>
    </row>
    <row r="112" spans="8:10">
      <c r="H112" s="3"/>
      <c r="I112" s="3"/>
      <c r="J112" s="3"/>
    </row>
    <row r="113" spans="8:10">
      <c r="H113" s="3"/>
      <c r="I113" s="3"/>
      <c r="J113" s="3"/>
    </row>
    <row r="114" spans="8:10">
      <c r="H114" s="3"/>
      <c r="I114" s="3"/>
      <c r="J114" s="3"/>
    </row>
    <row r="115" spans="8:10">
      <c r="H115" s="3"/>
      <c r="I115" s="3"/>
      <c r="J115" s="3"/>
    </row>
    <row r="116" spans="8:10">
      <c r="H116" s="3"/>
      <c r="I116" s="3"/>
      <c r="J116" s="3"/>
    </row>
    <row r="117" spans="8:10">
      <c r="H117" s="3"/>
      <c r="I117" s="3"/>
      <c r="J117" s="3"/>
    </row>
    <row r="118" spans="8:10">
      <c r="H118" s="3"/>
      <c r="I118" s="3"/>
      <c r="J118" s="3"/>
    </row>
    <row r="119" spans="8:10">
      <c r="H119" s="3"/>
      <c r="I119" s="3"/>
      <c r="J119" s="3"/>
    </row>
    <row r="120" spans="8:10">
      <c r="H120" s="3"/>
      <c r="I120" s="3"/>
      <c r="J120" s="3"/>
    </row>
    <row r="121" spans="8:10">
      <c r="H121" s="3"/>
      <c r="I121" s="3"/>
      <c r="J121" s="3"/>
    </row>
    <row r="122" spans="8:10">
      <c r="H122" s="3"/>
      <c r="I122" s="3"/>
      <c r="J122" s="3"/>
    </row>
    <row r="123" spans="8:10">
      <c r="H123" s="3"/>
      <c r="I123" s="3"/>
      <c r="J123" s="3"/>
    </row>
    <row r="124" spans="8:10">
      <c r="H124" s="3"/>
      <c r="I124" s="3"/>
      <c r="J124" s="3"/>
    </row>
    <row r="125" spans="8:10">
      <c r="H125" s="3"/>
      <c r="I125" s="3"/>
      <c r="J125" s="3"/>
    </row>
    <row r="126" spans="8:10">
      <c r="H126" s="3"/>
      <c r="I126" s="3"/>
      <c r="J126" s="3"/>
    </row>
    <row r="127" spans="8:10">
      <c r="H127" s="3"/>
      <c r="I127" s="3"/>
      <c r="J127" s="3"/>
    </row>
    <row r="128" spans="8:10">
      <c r="H128" s="3"/>
      <c r="I128" s="3"/>
      <c r="J128" s="3"/>
    </row>
    <row r="129" spans="8:10">
      <c r="H129" s="3"/>
      <c r="I129" s="3"/>
      <c r="J129" s="3"/>
    </row>
    <row r="130" spans="8:10">
      <c r="H130" s="3"/>
      <c r="I130" s="3"/>
      <c r="J130" s="3"/>
    </row>
    <row r="131" spans="8:10">
      <c r="H131" s="3"/>
      <c r="I131" s="3"/>
      <c r="J131" s="3"/>
    </row>
    <row r="132" spans="8:10">
      <c r="H132" s="3"/>
      <c r="I132" s="3"/>
      <c r="J132" s="3"/>
    </row>
    <row r="133" spans="8:10">
      <c r="H133" s="3"/>
      <c r="I133" s="3"/>
      <c r="J133" s="3"/>
    </row>
    <row r="134" spans="8:10">
      <c r="H134" s="3"/>
      <c r="I134" s="3"/>
      <c r="J134" s="3"/>
    </row>
    <row r="135" spans="8:10">
      <c r="H135" s="3"/>
      <c r="I135" s="3"/>
      <c r="J135" s="3"/>
    </row>
    <row r="136" spans="8:10">
      <c r="H136" s="3"/>
      <c r="I136" s="3"/>
      <c r="J136" s="3"/>
    </row>
    <row r="137" spans="8:10">
      <c r="H137" s="3"/>
      <c r="I137" s="3"/>
      <c r="J137" s="3"/>
    </row>
    <row r="138" spans="8:10">
      <c r="H138" s="3"/>
      <c r="I138" s="3"/>
      <c r="J138" s="3"/>
    </row>
    <row r="139" spans="8:10">
      <c r="H139" s="3"/>
      <c r="I139" s="3"/>
      <c r="J139" s="3"/>
    </row>
  </sheetData>
  <mergeCells count="11">
    <mergeCell ref="G8:G9"/>
    <mergeCell ref="H8:H9"/>
    <mergeCell ref="I8:I9"/>
    <mergeCell ref="J8:K8"/>
    <mergeCell ref="H2:K2"/>
    <mergeCell ref="B6:K6"/>
    <mergeCell ref="B8:B9"/>
    <mergeCell ref="C8:C9"/>
    <mergeCell ref="D8:D9"/>
    <mergeCell ref="E8:E9"/>
    <mergeCell ref="F8:F9"/>
  </mergeCells>
  <phoneticPr fontId="0" type="noConversion"/>
  <printOptions horizontalCentered="1"/>
  <pageMargins left="0.47244094488188981" right="0" top="0.15748031496062992" bottom="0.15748031496062992" header="0.15748031496062992" footer="0.15748031496062992"/>
  <pageSetup paperSize="9" scale="5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дод5</vt:lpstr>
      <vt:lpstr>' дод5'!Область_печати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Пользователь Windows</cp:lastModifiedBy>
  <cp:lastPrinted>2019-01-14T08:47:15Z</cp:lastPrinted>
  <dcterms:created xsi:type="dcterms:W3CDTF">2000-03-27T15:08:06Z</dcterms:created>
  <dcterms:modified xsi:type="dcterms:W3CDTF">2019-01-16T07:09:34Z</dcterms:modified>
</cp:coreProperties>
</file>