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7400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0" i="1"/>
  <c r="F15"/>
  <c r="F16"/>
  <c r="F14"/>
  <c r="E20"/>
  <c r="E21"/>
  <c r="F21"/>
  <c r="E19"/>
  <c r="E18"/>
  <c r="E17"/>
  <c r="E13"/>
  <c r="E12"/>
  <c r="D18"/>
  <c r="D17"/>
  <c r="D13"/>
  <c r="D12"/>
  <c r="C12"/>
  <c r="C21"/>
  <c r="C20"/>
  <c r="C19"/>
  <c r="C16"/>
  <c r="C15"/>
  <c r="C14"/>
  <c r="F19"/>
  <c r="F18"/>
  <c r="F17"/>
  <c r="F13"/>
  <c r="F12"/>
  <c r="C13"/>
  <c r="C17"/>
  <c r="C18"/>
</calcChain>
</file>

<file path=xl/sharedStrings.xml><?xml version="1.0" encoding="utf-8"?>
<sst xmlns="http://schemas.openxmlformats.org/spreadsheetml/2006/main" count="25" uniqueCount="21">
  <si>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</si>
  <si>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</si>
  <si>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</si>
  <si>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</si>
  <si>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</si>
  <si>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</si>
  <si>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</si>
  <si>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</si>
  <si>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</si>
  <si>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</si>
  <si>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</si>
  <si>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</si>
  <si>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</si>
  <si>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</si>
  <si>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</si>
  <si>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</si>
  <si>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</si>
  <si>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Черняхівської районної ради VІІ скликання</t>
  </si>
  <si>
    <t>Фінансування Черняхівського  районного  бюджету на 2019 рік</t>
  </si>
  <si>
    <t>до рішення тридцятої сесії</t>
  </si>
  <si>
    <t>від 17 травня 2019 року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</si>
</sst>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2" fontId="2" fillId="0" borderId="0" xfId="0" applyNumberFormat="1" applyFont="1" applyFill="1" applyBorder="1" applyAlignment="1">
      <alignment vertical="center"/>
    </xf>
    <xf numFmtId="0" fontId="0" fillId="0" borderId="0" xfId="0" applyBorder="1"/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workbookViewId="0"/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9.7109375" customWidth="1"/>
  </cols>
  <sheetData>
    <row r="1" spans="1:7" ht="15.75">
      <c r="A1" s="1"/>
      <c r="B1" s="1"/>
      <c r="C1" s="1"/>
      <c r="D1" s="1" t="s">
        <v>16</v>
      </c>
      <c r="E1" s="1"/>
      <c r="F1" s="1"/>
    </row>
    <row r="2" spans="1:7" ht="15.75">
      <c r="A2" s="1"/>
      <c r="B2" s="1"/>
      <c r="C2" s="1"/>
      <c r="D2" s="1" t="s">
        <v>19</v>
      </c>
      <c r="E2" s="1"/>
      <c r="F2" s="1"/>
    </row>
    <row r="3" spans="1:7" ht="15.75">
      <c r="A3" s="1"/>
      <c r="B3" s="1"/>
      <c r="C3" s="1"/>
      <c r="D3" s="1" t="s">
        <v>17</v>
      </c>
      <c r="E3" s="1"/>
      <c r="F3" s="1"/>
    </row>
    <row r="4" spans="1:7" ht="15.75">
      <c r="A4" s="1"/>
      <c r="B4" s="1"/>
      <c r="C4" s="1"/>
      <c r="D4" s="1" t="s">
        <v>20</v>
      </c>
      <c r="E4" s="1"/>
      <c r="F4" s="1"/>
    </row>
    <row r="5" spans="1:7" ht="15.75">
      <c r="A5" s="1"/>
      <c r="B5" s="1"/>
      <c r="C5" s="1"/>
      <c r="D5" s="1"/>
      <c r="E5" s="1"/>
      <c r="F5" s="1"/>
    </row>
    <row r="6" spans="1:7" ht="18.75">
      <c r="A6" s="16" t="s">
        <v>18</v>
      </c>
      <c r="B6" s="17"/>
      <c r="C6" s="17"/>
      <c r="D6" s="17"/>
      <c r="E6" s="17"/>
      <c r="F6" s="17"/>
    </row>
    <row r="7" spans="1:7" ht="15.75">
      <c r="A7" s="1"/>
      <c r="B7" s="1"/>
      <c r="C7" s="1"/>
      <c r="D7" s="1"/>
      <c r="E7" s="1"/>
      <c r="F7" s="2" t="s">
        <v>0</v>
      </c>
    </row>
    <row r="8" spans="1:7" ht="15.75">
      <c r="A8" s="18" t="s">
        <v>1</v>
      </c>
      <c r="B8" s="18" t="s">
        <v>2</v>
      </c>
      <c r="C8" s="19" t="s">
        <v>3</v>
      </c>
      <c r="D8" s="18" t="s">
        <v>4</v>
      </c>
      <c r="E8" s="18" t="s">
        <v>5</v>
      </c>
      <c r="F8" s="18"/>
    </row>
    <row r="9" spans="1:7">
      <c r="A9" s="18"/>
      <c r="B9" s="18"/>
      <c r="C9" s="18"/>
      <c r="D9" s="18"/>
      <c r="E9" s="18" t="s">
        <v>3</v>
      </c>
      <c r="F9" s="18" t="s">
        <v>6</v>
      </c>
    </row>
    <row r="10" spans="1:7" ht="36" customHeight="1">
      <c r="A10" s="18"/>
      <c r="B10" s="18"/>
      <c r="C10" s="18"/>
      <c r="D10" s="18"/>
      <c r="E10" s="18"/>
      <c r="F10" s="18"/>
    </row>
    <row r="11" spans="1:7" ht="15.75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7" ht="15.75">
      <c r="A12" s="5">
        <v>200000</v>
      </c>
      <c r="B12" s="6" t="s">
        <v>7</v>
      </c>
      <c r="C12" s="12">
        <f t="shared" ref="C12:C21" si="0">D12+E12</f>
        <v>2732099.9960000003</v>
      </c>
      <c r="D12" s="13">
        <f>D13</f>
        <v>-980839.00399999972</v>
      </c>
      <c r="E12" s="13">
        <f>E13</f>
        <v>3712939</v>
      </c>
      <c r="F12" s="13">
        <f>F13</f>
        <v>3712939</v>
      </c>
      <c r="G12" s="10"/>
    </row>
    <row r="13" spans="1:7" ht="31.5">
      <c r="A13" s="5">
        <v>208000</v>
      </c>
      <c r="B13" s="6" t="s">
        <v>8</v>
      </c>
      <c r="C13" s="12">
        <f t="shared" si="0"/>
        <v>2732099.9960000003</v>
      </c>
      <c r="D13" s="13">
        <f>D14-D15+D16</f>
        <v>-980839.00399999972</v>
      </c>
      <c r="E13" s="13">
        <f>E14-E15+E16</f>
        <v>3712939</v>
      </c>
      <c r="F13" s="13">
        <f>F14-F15+F16</f>
        <v>3712939</v>
      </c>
      <c r="G13" s="11"/>
    </row>
    <row r="14" spans="1:7" ht="15.75">
      <c r="A14" s="7">
        <v>208100</v>
      </c>
      <c r="B14" s="8" t="s">
        <v>9</v>
      </c>
      <c r="C14" s="14">
        <f t="shared" si="0"/>
        <v>3371150.87</v>
      </c>
      <c r="D14" s="15">
        <v>3371150.87</v>
      </c>
      <c r="E14" s="15">
        <v>0</v>
      </c>
      <c r="F14" s="15">
        <f>E14</f>
        <v>0</v>
      </c>
    </row>
    <row r="15" spans="1:7" ht="15.75">
      <c r="A15" s="7">
        <v>208200</v>
      </c>
      <c r="B15" s="8" t="s">
        <v>10</v>
      </c>
      <c r="C15" s="14">
        <f t="shared" si="0"/>
        <v>639050.87399999995</v>
      </c>
      <c r="D15" s="15">
        <v>639050.87399999995</v>
      </c>
      <c r="E15" s="15">
        <v>0</v>
      </c>
      <c r="F15" s="15">
        <f>E15</f>
        <v>0</v>
      </c>
    </row>
    <row r="16" spans="1:7" ht="47.25">
      <c r="A16" s="7">
        <v>208400</v>
      </c>
      <c r="B16" s="8" t="s">
        <v>11</v>
      </c>
      <c r="C16" s="14">
        <f t="shared" si="0"/>
        <v>0</v>
      </c>
      <c r="D16" s="15">
        <v>-3712939</v>
      </c>
      <c r="E16" s="15">
        <v>3712939</v>
      </c>
      <c r="F16" s="15">
        <f>E16</f>
        <v>3712939</v>
      </c>
    </row>
    <row r="17" spans="1:6" ht="31.5">
      <c r="A17" s="5">
        <v>600000</v>
      </c>
      <c r="B17" s="6" t="s">
        <v>12</v>
      </c>
      <c r="C17" s="12">
        <f t="shared" si="0"/>
        <v>2732099.9960000003</v>
      </c>
      <c r="D17" s="13">
        <f>D18</f>
        <v>-980839.00399999972</v>
      </c>
      <c r="E17" s="13">
        <f>E18</f>
        <v>3712939</v>
      </c>
      <c r="F17" s="13">
        <f>F18</f>
        <v>3712939</v>
      </c>
    </row>
    <row r="18" spans="1:6" ht="15.75">
      <c r="A18" s="5">
        <v>602000</v>
      </c>
      <c r="B18" s="6" t="s">
        <v>13</v>
      </c>
      <c r="C18" s="12">
        <f t="shared" si="0"/>
        <v>2732099.9960000003</v>
      </c>
      <c r="D18" s="13">
        <f>D19-D20+D21</f>
        <v>-980839.00399999972</v>
      </c>
      <c r="E18" s="13">
        <f>E19-E20+E21</f>
        <v>3712939</v>
      </c>
      <c r="F18" s="13">
        <f>F19-F20+F21</f>
        <v>3712939</v>
      </c>
    </row>
    <row r="19" spans="1:6" ht="15.75">
      <c r="A19" s="7">
        <v>602100</v>
      </c>
      <c r="B19" s="8" t="s">
        <v>9</v>
      </c>
      <c r="C19" s="14">
        <f t="shared" si="0"/>
        <v>3371150.87</v>
      </c>
      <c r="D19" s="15">
        <v>3371150.87</v>
      </c>
      <c r="E19" s="15">
        <f>E14</f>
        <v>0</v>
      </c>
      <c r="F19" s="15">
        <f>E19</f>
        <v>0</v>
      </c>
    </row>
    <row r="20" spans="1:6" ht="15.75">
      <c r="A20" s="7">
        <v>602200</v>
      </c>
      <c r="B20" s="8" t="s">
        <v>10</v>
      </c>
      <c r="C20" s="14">
        <f t="shared" si="0"/>
        <v>639050.87399999995</v>
      </c>
      <c r="D20" s="15">
        <v>639050.87399999995</v>
      </c>
      <c r="E20" s="15">
        <f>E15</f>
        <v>0</v>
      </c>
      <c r="F20" s="15">
        <f>E20</f>
        <v>0</v>
      </c>
    </row>
    <row r="21" spans="1:6" ht="47.25">
      <c r="A21" s="7">
        <v>602400</v>
      </c>
      <c r="B21" s="8" t="s">
        <v>11</v>
      </c>
      <c r="C21" s="14">
        <f t="shared" si="0"/>
        <v>0</v>
      </c>
      <c r="D21" s="15">
        <v>-3712939</v>
      </c>
      <c r="E21" s="15">
        <f>E16</f>
        <v>3712939</v>
      </c>
      <c r="F21" s="15">
        <f>E21</f>
        <v>3712939</v>
      </c>
    </row>
    <row r="22" spans="1:6" ht="15.75">
      <c r="A22" s="1"/>
      <c r="B22" s="1"/>
      <c r="C22" s="1"/>
      <c r="D22" s="1"/>
      <c r="E22" s="1"/>
      <c r="F22" s="1"/>
    </row>
    <row r="23" spans="1:6" ht="15.75">
      <c r="A23" s="1"/>
      <c r="B23" s="1"/>
      <c r="C23" s="1"/>
      <c r="D23" s="1"/>
      <c r="E23" s="1"/>
      <c r="F23" s="1"/>
    </row>
    <row r="24" spans="1:6" ht="15.75">
      <c r="A24" s="1"/>
      <c r="B24" s="9" t="s">
        <v>14</v>
      </c>
      <c r="C24" s="1"/>
      <c r="D24" s="1"/>
      <c r="E24" s="9" t="s">
        <v>15</v>
      </c>
      <c r="F24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1.1811023622047245" right="0.39370078740157483" top="0.78740157480314965" bottom="0.78740157480314965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2019-05-22T06:26:51Z</cp:lastPrinted>
  <dcterms:created xsi:type="dcterms:W3CDTF">2018-07-16T14:13:22Z</dcterms:created>
  <dcterms:modified xsi:type="dcterms:W3CDTF">2019-05-22T06:26:56Z</dcterms:modified>
</cp:coreProperties>
</file>