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440" windowHeight="10740" activeTab="1"/>
  </bookViews>
  <sheets>
    <sheet name="Лист1" sheetId="1" r:id="rId1"/>
    <sheet name="після сесії" sheetId="2" r:id="rId2"/>
  </sheets>
  <calcPr calcId="125725"/>
</workbook>
</file>

<file path=xl/calcChain.xml><?xml version="1.0" encoding="utf-8"?>
<calcChain xmlns="http://schemas.openxmlformats.org/spreadsheetml/2006/main">
  <c r="C23" i="2"/>
  <c r="C22"/>
  <c r="C21"/>
  <c r="F20"/>
  <c r="F19" s="1"/>
  <c r="F24" s="1"/>
  <c r="E20"/>
  <c r="E19" s="1"/>
  <c r="E24" s="1"/>
  <c r="D20"/>
  <c r="D19"/>
  <c r="D24" s="1"/>
  <c r="C16"/>
  <c r="C15"/>
  <c r="C14"/>
  <c r="F13"/>
  <c r="F12" s="1"/>
  <c r="F17" s="1"/>
  <c r="E13"/>
  <c r="E12" s="1"/>
  <c r="E17" s="1"/>
  <c r="D13"/>
  <c r="D12" s="1"/>
  <c r="D17" s="1"/>
  <c r="E19" i="1"/>
  <c r="E24" s="1"/>
  <c r="D19"/>
  <c r="D24" s="1"/>
  <c r="C24" s="1"/>
  <c r="E20"/>
  <c r="F20"/>
  <c r="F19" s="1"/>
  <c r="F24" s="1"/>
  <c r="D20"/>
  <c r="C20" s="1"/>
  <c r="E13"/>
  <c r="E12" s="1"/>
  <c r="E17" s="1"/>
  <c r="F13"/>
  <c r="F12" s="1"/>
  <c r="F17" s="1"/>
  <c r="D13"/>
  <c r="C13" s="1"/>
  <c r="C23"/>
  <c r="C22"/>
  <c r="C21"/>
  <c r="C19"/>
  <c r="C16"/>
  <c r="C15"/>
  <c r="C14"/>
  <c r="C19" i="2" l="1"/>
  <c r="C24"/>
  <c r="D12" i="1"/>
  <c r="C20" i="2"/>
  <c r="C13"/>
  <c r="C17"/>
  <c r="C12"/>
  <c r="C12" i="1" l="1"/>
  <c r="D17"/>
  <c r="C17" s="1"/>
</calcChain>
</file>

<file path=xl/sharedStrings.xml><?xml version="1.0" encoding="utf-8"?>
<sst xmlns="http://schemas.openxmlformats.org/spreadsheetml/2006/main" count="64" uniqueCount="29">
  <si>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</si>
  <si>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</si>
  <si>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</si>
  <si>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</si>
  <si>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</si>
  <si>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</si>
  <si>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</si>
  <si>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</si>
  <si>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</si>
  <si>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</si>
  <si>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</si>
  <si>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</si>
  <si>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</si>
  <si>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</si>
  <si>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</si>
  <si>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</si>
  <si>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</si>
  <si>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</si>
  <si>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</si>
  <si>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</si>
  <si>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</si>
  <si>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</si>
  <si>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</si>
  <si>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ФІНАНСУВАННЯ
Черняхівського районного бюджету на 2019 рік</t>
  </si>
  <si>
    <t>до рішення тридцять другої позачергової сесії</t>
  </si>
  <si>
    <t>від 27 вересня 2019 року</t>
  </si>
  <si>
    <t>Проєкт</t>
  </si>
  <si>
    <t>до рішення тридцять четвертої сесії</t>
  </si>
  <si>
    <t>від 20 грудня 2019 року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</si>
</sst>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workbookViewId="0">
      <selection activeCell="A2" sqref="A2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A1" s="1" t="s">
        <v>26</v>
      </c>
      <c r="D1" s="1" t="s">
        <v>21</v>
      </c>
    </row>
    <row r="2" spans="1:6">
      <c r="D2" s="1" t="s">
        <v>24</v>
      </c>
    </row>
    <row r="3" spans="1:6">
      <c r="D3" s="1" t="s">
        <v>22</v>
      </c>
    </row>
    <row r="4" spans="1:6">
      <c r="D4" s="1" t="s">
        <v>25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-3068376.84</v>
      </c>
      <c r="E12" s="8">
        <f t="shared" ref="E12:F12" si="1">E13</f>
        <v>5979444</v>
      </c>
      <c r="F12" s="8">
        <f t="shared" si="1"/>
        <v>5979444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-3068376.84</v>
      </c>
      <c r="E13" s="8">
        <f t="shared" ref="E13:F13" si="2">E14-E15+E16</f>
        <v>5979444</v>
      </c>
      <c r="F13" s="8">
        <f t="shared" si="2"/>
        <v>5979444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-5979444</v>
      </c>
      <c r="E16" s="12">
        <v>5979444</v>
      </c>
      <c r="F16" s="12">
        <v>5979444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-3068376.84</v>
      </c>
      <c r="E17" s="7">
        <f t="shared" ref="E17:F17" si="3">E12</f>
        <v>5979444</v>
      </c>
      <c r="F17" s="7">
        <f t="shared" si="3"/>
        <v>5979444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-3068376.84</v>
      </c>
      <c r="E19" s="8">
        <f t="shared" ref="E19:F19" si="5">E20</f>
        <v>5979444</v>
      </c>
      <c r="F19" s="8">
        <f t="shared" si="5"/>
        <v>5979444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-3068376.84</v>
      </c>
      <c r="E20" s="8">
        <f t="shared" ref="E20:F20" si="6">E21-E22+E23</f>
        <v>5979444</v>
      </c>
      <c r="F20" s="8">
        <f t="shared" si="6"/>
        <v>5979444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-5979444</v>
      </c>
      <c r="E23" s="12">
        <v>5979444</v>
      </c>
      <c r="F23" s="12">
        <v>5979444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-3068376.84</v>
      </c>
      <c r="E24" s="7">
        <f t="shared" ref="E24:F24" si="7">E19</f>
        <v>5979444</v>
      </c>
      <c r="F24" s="7">
        <f t="shared" si="7"/>
        <v>5979444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topLeftCell="A7" workbookViewId="0">
      <selection activeCell="D19" sqref="D19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A1" s="1" t="s">
        <v>26</v>
      </c>
      <c r="D1" s="1" t="s">
        <v>21</v>
      </c>
    </row>
    <row r="2" spans="1:6">
      <c r="D2" s="1" t="s">
        <v>27</v>
      </c>
    </row>
    <row r="3" spans="1:6">
      <c r="D3" s="1" t="s">
        <v>22</v>
      </c>
    </row>
    <row r="4" spans="1:6">
      <c r="D4" s="1" t="s">
        <v>28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16">
        <v>1</v>
      </c>
      <c r="B10" s="16">
        <v>2</v>
      </c>
      <c r="C10" s="17">
        <v>3</v>
      </c>
      <c r="D10" s="16">
        <v>4</v>
      </c>
      <c r="E10" s="16">
        <v>5</v>
      </c>
      <c r="F10" s="16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-3297937.84</v>
      </c>
      <c r="E12" s="8">
        <f t="shared" ref="E12:F12" si="1">E13</f>
        <v>6209005</v>
      </c>
      <c r="F12" s="8">
        <f t="shared" si="1"/>
        <v>6209005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-3297937.84</v>
      </c>
      <c r="E13" s="8">
        <f t="shared" ref="E13:F13" si="2">E14-E15+E16</f>
        <v>6209005</v>
      </c>
      <c r="F13" s="8">
        <f t="shared" si="2"/>
        <v>6209005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-6209005</v>
      </c>
      <c r="E16" s="12">
        <v>6209005</v>
      </c>
      <c r="F16" s="12">
        <v>6209005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-3297937.84</v>
      </c>
      <c r="E17" s="7">
        <f t="shared" ref="E17:F17" si="3">E12</f>
        <v>6209005</v>
      </c>
      <c r="F17" s="7">
        <f t="shared" si="3"/>
        <v>6209005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-3297937.84</v>
      </c>
      <c r="E19" s="8">
        <f t="shared" ref="E19:F19" si="5">E20</f>
        <v>6209005</v>
      </c>
      <c r="F19" s="8">
        <f t="shared" si="5"/>
        <v>6209005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-3297937.84</v>
      </c>
      <c r="E20" s="8">
        <f t="shared" ref="E20:F20" si="6">E21-E22+E23</f>
        <v>6209005</v>
      </c>
      <c r="F20" s="8">
        <f t="shared" si="6"/>
        <v>6209005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-6209005</v>
      </c>
      <c r="E23" s="12">
        <v>6209005</v>
      </c>
      <c r="F23" s="12">
        <v>6209005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-3297937.84</v>
      </c>
      <c r="E24" s="7">
        <f t="shared" ref="E24:F24" si="7">E19</f>
        <v>6209005</v>
      </c>
      <c r="F24" s="7">
        <f t="shared" si="7"/>
        <v>6209005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після сесії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2019-10-02T08:31:49Z</cp:lastPrinted>
  <dcterms:created xsi:type="dcterms:W3CDTF">2019-08-19T07:10:15Z</dcterms:created>
  <dcterms:modified xsi:type="dcterms:W3CDTF">2019-12-19T14:43:30Z</dcterms:modified>
</cp:coreProperties>
</file>