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5195" windowHeight="74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F22" i="1"/>
  <c r="F21" s="1"/>
  <c r="F26" s="1"/>
  <c r="G22"/>
  <c r="G21" s="1"/>
  <c r="G26" s="1"/>
  <c r="F15"/>
  <c r="F14" s="1"/>
  <c r="F19" s="1"/>
  <c r="G15"/>
  <c r="G14" s="1"/>
  <c r="G19" s="1"/>
  <c r="E22"/>
  <c r="E21" s="1"/>
  <c r="E15"/>
  <c r="E14" s="1"/>
  <c r="D25"/>
  <c r="D24"/>
  <c r="D23"/>
  <c r="D18"/>
  <c r="D17"/>
  <c r="D16"/>
  <c r="D21" l="1"/>
  <c r="D14"/>
  <c r="E26"/>
  <c r="D26" s="1"/>
  <c r="E19"/>
  <c r="D19" s="1"/>
  <c r="D22"/>
  <c r="D15"/>
</calcChain>
</file>

<file path=xl/sharedStrings.xml><?xml version="1.0" encoding="utf-8"?>
<sst xmlns="http://schemas.openxmlformats.org/spreadsheetml/2006/main" count="34" uniqueCount="29">
  <si>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</si>
  <si>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</si>
  <si>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</si>
  <si>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</si>
  <si>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</si>
  <si>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</si>
  <si>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</si>
  <si>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</si>
  <si>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</si>
  <si>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</si>
  <si>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</si>
  <si>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</si>
  <si>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</si>
  <si>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</si>
  <si>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</si>
  <si>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</si>
  <si>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</si>
  <si>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</si>
  <si>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</si>
  <si>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Заступник голови ради</t>
  </si>
  <si>
    <t>В.Р.Троценко</t>
  </si>
  <si>
    <t>(код бюджету)</t>
  </si>
  <si>
    <t>Додаток 6</t>
  </si>
  <si>
    <t>Черняхівської районної ради VІІ скликання</t>
  </si>
  <si>
    <t>ФІНАНСУВАННЯ
районного бюджету на 2020 рік</t>
  </si>
  <si>
    <t>06322200000</t>
  </si>
  <si>
    <t>Проєкт</t>
  </si>
  <si>
    <t>до рішення тридцять шостої сесії</t>
  </si>
  <si>
    <t>від 26 червня 2020 року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</si>
</sst>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/>
    <xf numFmtId="0" fontId="1" fillId="0" borderId="4" xfId="0" applyFont="1" applyBorder="1" applyAlignment="1"/>
    <xf numFmtId="49" fontId="3" fillId="0" borderId="0" xfId="0" applyNumberFormat="1" applyFont="1" applyBorder="1" applyAlignment="1">
      <alignment horizontal="left"/>
    </xf>
    <xf numFmtId="49" fontId="3" fillId="0" borderId="0" xfId="0" quotePrefix="1" applyNumberFormat="1" applyFont="1" applyBorder="1" applyAlignment="1">
      <alignment horizontal="left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29"/>
  <sheetViews>
    <sheetView tabSelected="1" topLeftCell="A16" workbookViewId="0">
      <selection activeCell="E1" sqref="E1"/>
    </sheetView>
  </sheetViews>
  <sheetFormatPr defaultRowHeight="12.75"/>
  <cols>
    <col min="2" max="2" width="11.28515625" customWidth="1"/>
    <col min="3" max="3" width="41" customWidth="1"/>
    <col min="4" max="4" width="14.7109375" customWidth="1"/>
    <col min="5" max="5" width="17" customWidth="1"/>
    <col min="6" max="7" width="14.140625" customWidth="1"/>
  </cols>
  <sheetData>
    <row r="1" spans="2:7" ht="15.75">
      <c r="B1" s="1" t="s">
        <v>26</v>
      </c>
      <c r="C1" s="1"/>
      <c r="D1" s="1"/>
      <c r="E1" s="1" t="s">
        <v>22</v>
      </c>
      <c r="F1" s="1"/>
      <c r="G1" s="1"/>
    </row>
    <row r="2" spans="2:7" ht="15.75">
      <c r="B2" s="1"/>
      <c r="C2" s="1"/>
      <c r="D2" s="1"/>
      <c r="E2" s="1" t="s">
        <v>27</v>
      </c>
      <c r="F2" s="1"/>
      <c r="G2" s="1"/>
    </row>
    <row r="3" spans="2:7" ht="15.75">
      <c r="B3" s="1"/>
      <c r="C3" s="1"/>
      <c r="D3" s="1"/>
      <c r="E3" s="1" t="s">
        <v>23</v>
      </c>
      <c r="F3" s="1"/>
      <c r="G3" s="1"/>
    </row>
    <row r="4" spans="2:7" ht="15.75">
      <c r="B4" s="1"/>
      <c r="C4" s="1"/>
      <c r="D4" s="1"/>
      <c r="E4" s="1" t="s">
        <v>28</v>
      </c>
      <c r="F4" s="1"/>
      <c r="G4" s="1"/>
    </row>
    <row r="5" spans="2:7" ht="15.75">
      <c r="B5" s="1"/>
      <c r="C5" s="1"/>
      <c r="D5" s="1"/>
      <c r="E5" s="1"/>
      <c r="F5" s="1"/>
      <c r="G5" s="1"/>
    </row>
    <row r="6" spans="2:7" ht="35.25" customHeight="1">
      <c r="B6" s="22" t="s">
        <v>24</v>
      </c>
      <c r="C6" s="23"/>
      <c r="D6" s="23"/>
      <c r="E6" s="23"/>
      <c r="F6" s="23"/>
      <c r="G6" s="23"/>
    </row>
    <row r="7" spans="2:7" ht="25.5" customHeight="1">
      <c r="B7" s="20" t="s">
        <v>25</v>
      </c>
      <c r="C7" s="21"/>
      <c r="D7" s="2"/>
      <c r="E7" s="2"/>
      <c r="F7" s="2"/>
      <c r="G7" s="2"/>
    </row>
    <row r="8" spans="2:7" ht="15.75">
      <c r="B8" s="1" t="s">
        <v>21</v>
      </c>
      <c r="C8" s="1"/>
      <c r="D8" s="1"/>
      <c r="E8" s="1"/>
      <c r="F8" s="1"/>
      <c r="G8" s="3" t="s">
        <v>0</v>
      </c>
    </row>
    <row r="9" spans="2:7" ht="27.75" customHeight="1">
      <c r="B9" s="24" t="s">
        <v>1</v>
      </c>
      <c r="C9" s="24" t="s">
        <v>2</v>
      </c>
      <c r="D9" s="25" t="s">
        <v>3</v>
      </c>
      <c r="E9" s="24" t="s">
        <v>4</v>
      </c>
      <c r="F9" s="24" t="s">
        <v>5</v>
      </c>
      <c r="G9" s="24"/>
    </row>
    <row r="10" spans="2:7">
      <c r="B10" s="24"/>
      <c r="C10" s="24"/>
      <c r="D10" s="24"/>
      <c r="E10" s="24"/>
      <c r="F10" s="24" t="s">
        <v>6</v>
      </c>
      <c r="G10" s="24" t="s">
        <v>7</v>
      </c>
    </row>
    <row r="11" spans="2:7" ht="33.75" customHeight="1">
      <c r="B11" s="24"/>
      <c r="C11" s="24"/>
      <c r="D11" s="24"/>
      <c r="E11" s="24"/>
      <c r="F11" s="24"/>
      <c r="G11" s="24"/>
    </row>
    <row r="12" spans="2:7" ht="15.75">
      <c r="B12" s="4">
        <v>1</v>
      </c>
      <c r="C12" s="4">
        <v>2</v>
      </c>
      <c r="D12" s="5">
        <v>3</v>
      </c>
      <c r="E12" s="4">
        <v>4</v>
      </c>
      <c r="F12" s="4">
        <v>5</v>
      </c>
      <c r="G12" s="4">
        <v>6</v>
      </c>
    </row>
    <row r="13" spans="2:7" ht="21" customHeight="1">
      <c r="B13" s="17" t="s">
        <v>8</v>
      </c>
      <c r="C13" s="18"/>
      <c r="D13" s="18"/>
      <c r="E13" s="18"/>
      <c r="F13" s="18"/>
      <c r="G13" s="19"/>
    </row>
    <row r="14" spans="2:7" ht="15.75">
      <c r="B14" s="6">
        <v>200000</v>
      </c>
      <c r="C14" s="7" t="s">
        <v>9</v>
      </c>
      <c r="D14" s="8">
        <f t="shared" ref="D14:D19" si="0">E14+F14</f>
        <v>2865553</v>
      </c>
      <c r="E14" s="9">
        <f>E15</f>
        <v>-1052273</v>
      </c>
      <c r="F14" s="9">
        <f t="shared" ref="F14:G14" si="1">F15</f>
        <v>3917826</v>
      </c>
      <c r="G14" s="9">
        <f t="shared" si="1"/>
        <v>3917826</v>
      </c>
    </row>
    <row r="15" spans="2:7" ht="31.5">
      <c r="B15" s="6">
        <v>208000</v>
      </c>
      <c r="C15" s="7" t="s">
        <v>10</v>
      </c>
      <c r="D15" s="8">
        <f t="shared" si="0"/>
        <v>2865553</v>
      </c>
      <c r="E15" s="9">
        <f>E16-E17-(-E18)</f>
        <v>-1052273</v>
      </c>
      <c r="F15" s="9">
        <f t="shared" ref="F15:G15" si="2">F16-F17-(-F18)</f>
        <v>3917826</v>
      </c>
      <c r="G15" s="9">
        <f t="shared" si="2"/>
        <v>3917826</v>
      </c>
    </row>
    <row r="16" spans="2:7" ht="15.75">
      <c r="B16" s="10">
        <v>208100</v>
      </c>
      <c r="C16" s="11" t="s">
        <v>11</v>
      </c>
      <c r="D16" s="12">
        <f t="shared" si="0"/>
        <v>3189784</v>
      </c>
      <c r="E16" s="13">
        <v>2087281</v>
      </c>
      <c r="F16" s="13">
        <v>1102503</v>
      </c>
      <c r="G16" s="13">
        <v>1102503</v>
      </c>
    </row>
    <row r="17" spans="2:7" ht="15.75">
      <c r="B17" s="10">
        <v>208200</v>
      </c>
      <c r="C17" s="11" t="s">
        <v>12</v>
      </c>
      <c r="D17" s="12">
        <f t="shared" si="0"/>
        <v>324231</v>
      </c>
      <c r="E17" s="13">
        <v>324231</v>
      </c>
      <c r="F17" s="13">
        <v>0</v>
      </c>
      <c r="G17" s="13">
        <v>0</v>
      </c>
    </row>
    <row r="18" spans="2:7" ht="47.25">
      <c r="B18" s="10">
        <v>208400</v>
      </c>
      <c r="C18" s="11" t="s">
        <v>13</v>
      </c>
      <c r="D18" s="12">
        <f t="shared" si="0"/>
        <v>0</v>
      </c>
      <c r="E18" s="13">
        <v>-2815323</v>
      </c>
      <c r="F18" s="13">
        <v>2815323</v>
      </c>
      <c r="G18" s="13">
        <v>2815323</v>
      </c>
    </row>
    <row r="19" spans="2:7" ht="15.75">
      <c r="B19" s="14" t="s">
        <v>14</v>
      </c>
      <c r="C19" s="15" t="s">
        <v>15</v>
      </c>
      <c r="D19" s="8">
        <f t="shared" si="0"/>
        <v>2865553</v>
      </c>
      <c r="E19" s="8">
        <f>E14</f>
        <v>-1052273</v>
      </c>
      <c r="F19" s="8">
        <f t="shared" ref="F19:G19" si="3">F14</f>
        <v>3917826</v>
      </c>
      <c r="G19" s="8">
        <f t="shared" si="3"/>
        <v>3917826</v>
      </c>
    </row>
    <row r="20" spans="2:7" ht="21" customHeight="1">
      <c r="B20" s="17" t="s">
        <v>16</v>
      </c>
      <c r="C20" s="18"/>
      <c r="D20" s="18"/>
      <c r="E20" s="18"/>
      <c r="F20" s="18"/>
      <c r="G20" s="19"/>
    </row>
    <row r="21" spans="2:7" ht="31.5">
      <c r="B21" s="6">
        <v>600000</v>
      </c>
      <c r="C21" s="7" t="s">
        <v>17</v>
      </c>
      <c r="D21" s="8">
        <f t="shared" ref="D21:D26" si="4">E21+F21</f>
        <v>2865553</v>
      </c>
      <c r="E21" s="9">
        <f>E22</f>
        <v>-1052273</v>
      </c>
      <c r="F21" s="9">
        <f t="shared" ref="F21:G21" si="5">F22</f>
        <v>3917826</v>
      </c>
      <c r="G21" s="9">
        <f t="shared" si="5"/>
        <v>3917826</v>
      </c>
    </row>
    <row r="22" spans="2:7" ht="15.75">
      <c r="B22" s="6">
        <v>602000</v>
      </c>
      <c r="C22" s="7" t="s">
        <v>18</v>
      </c>
      <c r="D22" s="8">
        <f t="shared" si="4"/>
        <v>2865553</v>
      </c>
      <c r="E22" s="9">
        <f>E23-E24-(-E25)</f>
        <v>-1052273</v>
      </c>
      <c r="F22" s="9">
        <f t="shared" ref="F22:G22" si="6">F23-F24-(-F25)</f>
        <v>3917826</v>
      </c>
      <c r="G22" s="9">
        <f t="shared" si="6"/>
        <v>3917826</v>
      </c>
    </row>
    <row r="23" spans="2:7" ht="15.75">
      <c r="B23" s="10">
        <v>602100</v>
      </c>
      <c r="C23" s="11" t="s">
        <v>11</v>
      </c>
      <c r="D23" s="12">
        <f t="shared" si="4"/>
        <v>3189784</v>
      </c>
      <c r="E23" s="13">
        <v>2087281</v>
      </c>
      <c r="F23" s="13">
        <v>1102503</v>
      </c>
      <c r="G23" s="13">
        <v>1102503</v>
      </c>
    </row>
    <row r="24" spans="2:7" ht="15.75">
      <c r="B24" s="10">
        <v>602200</v>
      </c>
      <c r="C24" s="11" t="s">
        <v>12</v>
      </c>
      <c r="D24" s="12">
        <f t="shared" si="4"/>
        <v>324231</v>
      </c>
      <c r="E24" s="13">
        <v>324231</v>
      </c>
      <c r="F24" s="13">
        <v>0</v>
      </c>
      <c r="G24" s="13">
        <v>0</v>
      </c>
    </row>
    <row r="25" spans="2:7" ht="47.25">
      <c r="B25" s="10">
        <v>602400</v>
      </c>
      <c r="C25" s="11" t="s">
        <v>13</v>
      </c>
      <c r="D25" s="12">
        <f t="shared" si="4"/>
        <v>0</v>
      </c>
      <c r="E25" s="13">
        <v>-2815323</v>
      </c>
      <c r="F25" s="13">
        <v>2815323</v>
      </c>
      <c r="G25" s="13">
        <v>2815323</v>
      </c>
    </row>
    <row r="26" spans="2:7" ht="15.75">
      <c r="B26" s="14" t="s">
        <v>14</v>
      </c>
      <c r="C26" s="15" t="s">
        <v>15</v>
      </c>
      <c r="D26" s="8">
        <f t="shared" si="4"/>
        <v>2865553</v>
      </c>
      <c r="E26" s="8">
        <f>E21</f>
        <v>-1052273</v>
      </c>
      <c r="F26" s="8">
        <f t="shared" ref="F26:G26" si="7">F21</f>
        <v>3917826</v>
      </c>
      <c r="G26" s="8">
        <f t="shared" si="7"/>
        <v>3917826</v>
      </c>
    </row>
    <row r="27" spans="2:7" ht="15.75">
      <c r="B27" s="1"/>
      <c r="C27" s="1"/>
      <c r="D27" s="1"/>
      <c r="E27" s="1"/>
      <c r="F27" s="1"/>
      <c r="G27" s="1"/>
    </row>
    <row r="28" spans="2:7" ht="15.75">
      <c r="B28" s="1"/>
      <c r="C28" s="1"/>
      <c r="D28" s="1"/>
      <c r="E28" s="1"/>
      <c r="F28" s="1"/>
      <c r="G28" s="1"/>
    </row>
    <row r="29" spans="2:7" ht="15.75">
      <c r="B29" s="1"/>
      <c r="C29" s="16" t="s">
        <v>19</v>
      </c>
      <c r="D29" s="1"/>
      <c r="E29" s="1"/>
      <c r="F29" s="16" t="s">
        <v>20</v>
      </c>
      <c r="G29" s="1"/>
    </row>
  </sheetData>
  <mergeCells count="11">
    <mergeCell ref="B13:G13"/>
    <mergeCell ref="B20:G20"/>
    <mergeCell ref="B7:C7"/>
    <mergeCell ref="B6:G6"/>
    <mergeCell ref="B9:B11"/>
    <mergeCell ref="C9:C11"/>
    <mergeCell ref="D9:D11"/>
    <mergeCell ref="E9:E11"/>
    <mergeCell ref="F9:G9"/>
    <mergeCell ref="F10:F11"/>
    <mergeCell ref="G10:G11"/>
  </mergeCells>
  <pageMargins left="0.59055118110236204" right="0.59055118110236204" top="0.39370078740157499" bottom="0.39370078740157499" header="0" footer="0"/>
  <pageSetup paperSize="9" scale="83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Админ</cp:lastModifiedBy>
  <cp:lastPrinted>2020-06-24T12:56:02Z</cp:lastPrinted>
  <dcterms:created xsi:type="dcterms:W3CDTF">2020-02-25T15:43:46Z</dcterms:created>
  <dcterms:modified xsi:type="dcterms:W3CDTF">2020-06-24T12:56:04Z</dcterms:modified>
</cp:coreProperties>
</file>